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17390105" sheetId="7" r:id="rId1"/>
    <sheet name="編製說明" sheetId="4" r:id="rId2"/>
  </sheets>
  <definedNames>
    <definedName name="_xlnm.Print_Area" localSheetId="0">'17390105'!$A$1:$AI$27</definedName>
    <definedName name="_xlnm.Print_Area" localSheetId="1">編製說明!$A$1:$Q$21</definedName>
  </definedNames>
  <calcPr calcId="145621"/>
</workbook>
</file>

<file path=xl/calcChain.xml><?xml version="1.0" encoding="utf-8"?>
<calcChain xmlns="http://schemas.openxmlformats.org/spreadsheetml/2006/main">
  <c r="E12" i="7" l="1"/>
  <c r="D12" i="7" s="1"/>
  <c r="U12" i="7"/>
  <c r="E15" i="7"/>
  <c r="D15" i="7" s="1"/>
  <c r="U15" i="7"/>
  <c r="U9" i="7" s="1"/>
  <c r="E18" i="7"/>
  <c r="D18" i="7" s="1"/>
  <c r="U18" i="7"/>
  <c r="E14" i="7"/>
  <c r="D14" i="7" s="1"/>
  <c r="U14" i="7"/>
  <c r="U11" i="7" s="1"/>
  <c r="E17" i="7"/>
  <c r="D17" i="7" s="1"/>
  <c r="U17" i="7"/>
  <c r="E20" i="7"/>
  <c r="D20" i="7"/>
  <c r="U20" i="7"/>
  <c r="F9" i="7"/>
  <c r="F8" i="7"/>
  <c r="F11" i="7"/>
  <c r="G9" i="7"/>
  <c r="G8" i="7" s="1"/>
  <c r="G11" i="7"/>
  <c r="H9" i="7"/>
  <c r="H8" i="7" s="1"/>
  <c r="H11" i="7"/>
  <c r="I9" i="7"/>
  <c r="I8" i="7" s="1"/>
  <c r="I11" i="7"/>
  <c r="J9" i="7"/>
  <c r="J8" i="7"/>
  <c r="J11" i="7"/>
  <c r="K9" i="7"/>
  <c r="K8" i="7" s="1"/>
  <c r="K11" i="7"/>
  <c r="L9" i="7"/>
  <c r="L8" i="7" s="1"/>
  <c r="L11" i="7"/>
  <c r="M9" i="7"/>
  <c r="M8" i="7" s="1"/>
  <c r="M11" i="7"/>
  <c r="N9" i="7"/>
  <c r="N8" i="7"/>
  <c r="N11" i="7"/>
  <c r="O9" i="7"/>
  <c r="O8" i="7" s="1"/>
  <c r="O11" i="7"/>
  <c r="P9" i="7"/>
  <c r="P8" i="7" s="1"/>
  <c r="P11" i="7"/>
  <c r="Q9" i="7"/>
  <c r="Q8" i="7" s="1"/>
  <c r="Q11" i="7"/>
  <c r="R9" i="7"/>
  <c r="R8" i="7"/>
  <c r="R11" i="7"/>
  <c r="S9" i="7"/>
  <c r="S8" i="7" s="1"/>
  <c r="S11" i="7"/>
  <c r="T9" i="7"/>
  <c r="T8" i="7" s="1"/>
  <c r="T11" i="7"/>
  <c r="V9" i="7"/>
  <c r="V8" i="7" s="1"/>
  <c r="V11" i="7"/>
  <c r="W9" i="7"/>
  <c r="W11" i="7"/>
  <c r="W8" i="7" s="1"/>
  <c r="X9" i="7"/>
  <c r="X8" i="7" s="1"/>
  <c r="X11" i="7"/>
  <c r="Y9" i="7"/>
  <c r="Y8" i="7"/>
  <c r="Y11" i="7"/>
  <c r="Z9" i="7"/>
  <c r="Z8" i="7" s="1"/>
  <c r="Z11" i="7"/>
  <c r="AA9" i="7"/>
  <c r="AA8" i="7"/>
  <c r="AA11" i="7"/>
  <c r="AB9" i="7"/>
  <c r="AB11" i="7"/>
  <c r="AB8" i="7"/>
  <c r="AC9" i="7"/>
  <c r="AC8" i="7"/>
  <c r="AC11" i="7"/>
  <c r="AD9" i="7"/>
  <c r="AD8" i="7" s="1"/>
  <c r="AD11" i="7"/>
  <c r="AE9" i="7"/>
  <c r="AE8" i="7"/>
  <c r="AE11" i="7"/>
  <c r="AF9" i="7"/>
  <c r="AF11" i="7"/>
  <c r="AF8" i="7"/>
  <c r="AG9" i="7"/>
  <c r="AG8" i="7"/>
  <c r="AG11" i="7"/>
  <c r="AH9" i="7"/>
  <c r="AH8" i="7" s="1"/>
  <c r="AH11" i="7"/>
  <c r="AI9" i="7"/>
  <c r="AI8" i="7"/>
  <c r="AI11" i="7"/>
  <c r="E13" i="7"/>
  <c r="E10" i="7" s="1"/>
  <c r="U13" i="7"/>
  <c r="D13" i="7"/>
  <c r="E16" i="7"/>
  <c r="D16" i="7"/>
  <c r="U16" i="7"/>
  <c r="E19" i="7"/>
  <c r="D19" i="7" s="1"/>
  <c r="U19" i="7"/>
  <c r="U10" i="7" s="1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E11" i="7"/>
  <c r="U8" i="7" l="1"/>
  <c r="D9" i="7"/>
  <c r="D11" i="7"/>
  <c r="D10" i="7"/>
  <c r="E9" i="7"/>
  <c r="E8" i="7" s="1"/>
  <c r="D8" i="7" l="1"/>
</calcChain>
</file>

<file path=xl/sharedStrings.xml><?xml version="1.0" encoding="utf-8"?>
<sst xmlns="http://schemas.openxmlformats.org/spreadsheetml/2006/main" count="121" uniqueCount="82">
  <si>
    <t>三、統計標準時間：月報以每月1日至月底所發生查處結案之案件為準。</t>
  </si>
  <si>
    <t>五、有關法令規章：</t>
  </si>
  <si>
    <t>六、統計科目定義（或說明）：</t>
  </si>
  <si>
    <t>　　(三)交　　查：係指上級交查案件。</t>
  </si>
  <si>
    <t>　　(四)自　　檢：係指單位自檢案件（單位指警察局或分局，專業單位比照）。</t>
  </si>
  <si>
    <t>　　(五)他　　檢：係指社會舉發、其他機關交查或查獲案件。</t>
  </si>
  <si>
    <t>　　(九)查 不 實：係指案件經調查終結，主官（管）認為無事實者。</t>
  </si>
  <si>
    <t>臺北市替代役役男涉嫌違法案件編製說明</t>
  </si>
  <si>
    <t>一、目的：明瞭本機關每月查處替代役男違法案件情況，作為防範對策之參考。</t>
  </si>
  <si>
    <t>二、統計範圍及對象：本機關內替代役男凡涉嫌違法之案件，均為統計對象。</t>
  </si>
  <si>
    <t>四、分類標準：按違法項目分類。</t>
  </si>
  <si>
    <t>　　(一)刑法</t>
  </si>
  <si>
    <t>　　(二)特別刑法（貪污治罪條例、懲治走私條例、肅清煙毒條例、懲治盜匪條例）</t>
  </si>
  <si>
    <t>　　(三)實質刑法（麻醉藥品管理條例、槍砲彈藥管制條例、兒童及少年性交易防制條例、檢肅流氓條例及其他實質科以刑期之有關法令，如野生動物保育法……）</t>
  </si>
  <si>
    <t>　　(一)重大違法：以移送時，引用法條最輕本刑在3年以上者為範圍。</t>
  </si>
  <si>
    <t>　　(二)一般違法：以移送時，引用法條最重本刑低於3年者為範圍。</t>
  </si>
  <si>
    <t>　　(六)「查實總件數、人數」以交查、自檢及他檢三項「查實」之案件統計之。</t>
  </si>
  <si>
    <t>　　(七)「查不實總件數」以交查、自檢及他檢三項「查不實」之案件統計之。</t>
  </si>
  <si>
    <t>　　(八)查　　實：係指案件經移送法辦者。</t>
  </si>
  <si>
    <t>　七、資料蒐集方法及編製程序：本局督察室平常對違法事件，隨時紀錄，每月終了，根據登記資料編製。</t>
  </si>
  <si>
    <t>　八、編送對象：本表編製1式4份，2份送警政署統計室，1份送本局統計室，1份自存。</t>
  </si>
  <si>
    <t>七、資料蒐集方法及編製程序：本局督察室平常對違法事件，隨時紀錄，每月終了，根據登記資料編製。</t>
    <phoneticPr fontId="3" type="noConversion"/>
  </si>
  <si>
    <t>八、編送對象：本表編製1式4份，2份送警政署統計室，1份送本局統計室，1份自存。</t>
    <phoneticPr fontId="3" type="noConversion"/>
  </si>
  <si>
    <t>公開類</t>
    <phoneticPr fontId="3" type="noConversion"/>
  </si>
  <si>
    <t>編製機關</t>
    <phoneticPr fontId="3" type="noConversion"/>
  </si>
  <si>
    <t>月報</t>
    <phoneticPr fontId="3" type="noConversion"/>
  </si>
  <si>
    <t>表號</t>
    <phoneticPr fontId="3" type="noConversion"/>
  </si>
  <si>
    <t>1739-01-05</t>
    <phoneticPr fontId="3" type="noConversion"/>
  </si>
  <si>
    <t>單位：件、人次</t>
    <phoneticPr fontId="3" type="noConversion"/>
  </si>
  <si>
    <t>總計</t>
    <phoneticPr fontId="3" type="noConversion"/>
  </si>
  <si>
    <t>重大違法（移送引用法條最輕本刑在3年以上者）</t>
    <phoneticPr fontId="3" type="noConversion"/>
  </si>
  <si>
    <t>一般違法（移送引用法條最輕本刑低於3年者）</t>
    <phoneticPr fontId="3" type="noConversion"/>
  </si>
  <si>
    <t>計</t>
    <phoneticPr fontId="3" type="noConversion"/>
  </si>
  <si>
    <t>貪污</t>
    <phoneticPr fontId="3" type="noConversion"/>
  </si>
  <si>
    <t>貪污)
瀆職(不含</t>
    <phoneticPr fontId="3" type="noConversion"/>
  </si>
  <si>
    <t>偽造文書</t>
    <phoneticPr fontId="3" type="noConversion"/>
  </si>
  <si>
    <t>殺人</t>
    <phoneticPr fontId="3" type="noConversion"/>
  </si>
  <si>
    <t>詐欺</t>
    <phoneticPr fontId="3" type="noConversion"/>
  </si>
  <si>
    <t>侵占</t>
    <phoneticPr fontId="3" type="noConversion"/>
  </si>
  <si>
    <t>害防製條例 
違反毒品妨</t>
    <phoneticPr fontId="3" type="noConversion"/>
  </si>
  <si>
    <t>妨害風化</t>
    <phoneticPr fontId="3" type="noConversion"/>
  </si>
  <si>
    <t>公共危險</t>
    <phoneticPr fontId="3" type="noConversion"/>
  </si>
  <si>
    <t>竊盜</t>
    <phoneticPr fontId="3" type="noConversion"/>
  </si>
  <si>
    <t>搶奪</t>
    <phoneticPr fontId="3" type="noConversion"/>
  </si>
  <si>
    <t>偽造誣告</t>
    <phoneticPr fontId="3" type="noConversion"/>
  </si>
  <si>
    <t>恐嚇</t>
    <phoneticPr fontId="3" type="noConversion"/>
  </si>
  <si>
    <t>品管理條例
違反管制藥</t>
    <phoneticPr fontId="3" type="noConversion"/>
  </si>
  <si>
    <t>其他</t>
    <phoneticPr fontId="3" type="noConversion"/>
  </si>
  <si>
    <t>妨害公務</t>
    <phoneticPr fontId="3" type="noConversion"/>
  </si>
  <si>
    <t>妨害秩序</t>
    <phoneticPr fontId="3" type="noConversion"/>
  </si>
  <si>
    <t>疏脫人犯</t>
    <phoneticPr fontId="3" type="noConversion"/>
  </si>
  <si>
    <t>藏匿人犯</t>
    <phoneticPr fontId="3" type="noConversion"/>
  </si>
  <si>
    <t>湮滅證據</t>
    <phoneticPr fontId="3" type="noConversion"/>
  </si>
  <si>
    <t>妨害家庭</t>
    <phoneticPr fontId="3" type="noConversion"/>
  </si>
  <si>
    <t>賭博</t>
    <phoneticPr fontId="3" type="noConversion"/>
  </si>
  <si>
    <t>傷害</t>
    <phoneticPr fontId="3" type="noConversion"/>
  </si>
  <si>
    <t>妨害自由</t>
    <phoneticPr fontId="3" type="noConversion"/>
  </si>
  <si>
    <t>贓物</t>
    <phoneticPr fontId="3" type="noConversion"/>
  </si>
  <si>
    <r>
      <t>(含酒醉駕車)</t>
    </r>
    <r>
      <rPr>
        <sz val="10"/>
        <rFont val="標楷體"/>
        <family val="4"/>
        <charset val="136"/>
      </rPr>
      <t xml:space="preserve">
</t>
    </r>
    <r>
      <rPr>
        <sz val="12"/>
        <rFont val="標楷體"/>
        <family val="4"/>
        <charset val="136"/>
      </rPr>
      <t>公共危險</t>
    </r>
    <phoneticPr fontId="3" type="noConversion"/>
  </si>
  <si>
    <t>致死或重傷
車禍過失</t>
    <phoneticPr fontId="3" type="noConversion"/>
  </si>
  <si>
    <t>毀損</t>
    <phoneticPr fontId="3" type="noConversion"/>
  </si>
  <si>
    <t>件</t>
    <phoneticPr fontId="3" type="noConversion"/>
  </si>
  <si>
    <t>查實</t>
    <phoneticPr fontId="3" type="noConversion"/>
  </si>
  <si>
    <t>人</t>
    <phoneticPr fontId="3" type="noConversion"/>
  </si>
  <si>
    <t>查不實</t>
    <phoneticPr fontId="3" type="noConversion"/>
  </si>
  <si>
    <t>交查</t>
    <phoneticPr fontId="3" type="noConversion"/>
  </si>
  <si>
    <t>自檢</t>
    <phoneticPr fontId="3" type="noConversion"/>
  </si>
  <si>
    <t>他檢</t>
    <phoneticPr fontId="3" type="noConversion"/>
  </si>
  <si>
    <t>備註</t>
    <phoneticPr fontId="3" type="noConversion"/>
  </si>
  <si>
    <t>審核</t>
    <phoneticPr fontId="3" type="noConversion"/>
  </si>
  <si>
    <t>業務主管人員</t>
    <phoneticPr fontId="3" type="noConversion"/>
  </si>
  <si>
    <t>機關長官</t>
    <phoneticPr fontId="3" type="noConversion"/>
  </si>
  <si>
    <t>主辦統計人員</t>
    <phoneticPr fontId="3" type="noConversion"/>
  </si>
  <si>
    <t>資料來源：本局督察室</t>
    <phoneticPr fontId="3" type="noConversion"/>
  </si>
  <si>
    <r>
      <t>本表於每月終了後</t>
    </r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日內由督察室編
報、本局於每月終了後</t>
    </r>
    <r>
      <rPr>
        <sz val="11"/>
        <rFont val="Times New Roman"/>
        <family val="1"/>
      </rPr>
      <t>10</t>
    </r>
    <r>
      <rPr>
        <sz val="11"/>
        <rFont val="標楷體"/>
        <family val="4"/>
        <charset val="136"/>
      </rPr>
      <t>日內彙報。</t>
    </r>
    <phoneticPr fontId="3" type="noConversion"/>
  </si>
  <si>
    <t>新北市政府警察局</t>
  </si>
  <si>
    <t>新北市替代役役男涉嫌違法案件編製說明</t>
    <phoneticPr fontId="3" type="noConversion"/>
  </si>
  <si>
    <t>填表說明：本表編製1式2份，1份送本局統計室，1份自存。</t>
    <phoneticPr fontId="3" type="noConversion"/>
  </si>
  <si>
    <t>新北市替代役役男涉嫌違法案件</t>
    <phoneticPr fontId="3" type="noConversion"/>
  </si>
  <si>
    <t xml:space="preserve">填表 </t>
    <phoneticPr fontId="3" type="noConversion"/>
  </si>
  <si>
    <t>編製(列印)日期：中華民國104年12月02日</t>
    <phoneticPr fontId="3" type="noConversion"/>
  </si>
  <si>
    <t>中華民國104年11月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</si>
</sst>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;\-#,##0;\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8"/>
      <name val="標楷體"/>
      <family val="4"/>
      <charset val="136"/>
    </font>
    <font>
      <sz val="14"/>
      <name val="細明體"/>
      <family val="3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" fillId="0" borderId="0">
      <alignment vertical="center"/>
    </xf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5"/>
      <protection locked="0"/>
    </xf>
    <xf numFmtId="0" fontId="7" fillId="0" borderId="1" xfId="2" applyFont="1" applyFill="1" applyBorder="1" applyAlignment="1">
      <alignment horizontal="distributed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7" fillId="0" borderId="2" xfId="2" applyFont="1" applyFill="1" applyBorder="1">
      <alignment vertical="center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distributed" vertical="center"/>
    </xf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distributed" textRotation="255" wrapText="1" indent="1"/>
    </xf>
    <xf numFmtId="0" fontId="9" fillId="0" borderId="1" xfId="2" applyFont="1" applyFill="1" applyBorder="1" applyAlignment="1">
      <alignment vertical="distributed" textRotation="255" wrapText="1" indent="1"/>
    </xf>
    <xf numFmtId="0" fontId="7" fillId="0" borderId="3" xfId="2" applyFont="1" applyFill="1" applyBorder="1" applyAlignment="1">
      <alignment vertical="distributed" textRotation="255" wrapText="1" indent="1"/>
    </xf>
    <xf numFmtId="0" fontId="7" fillId="0" borderId="0" xfId="2" applyFont="1" applyFill="1" applyAlignment="1">
      <alignment vertical="center" textRotation="255" wrapText="1"/>
    </xf>
    <xf numFmtId="179" fontId="7" fillId="0" borderId="1" xfId="2" applyNumberFormat="1" applyFont="1" applyFill="1" applyBorder="1">
      <alignment vertical="center"/>
    </xf>
    <xf numFmtId="179" fontId="7" fillId="0" borderId="3" xfId="2" applyNumberFormat="1" applyFont="1" applyFill="1" applyBorder="1">
      <alignment vertical="center"/>
    </xf>
    <xf numFmtId="0" fontId="7" fillId="0" borderId="4" xfId="2" applyFont="1" applyFill="1" applyBorder="1">
      <alignment vertical="center"/>
    </xf>
    <xf numFmtId="0" fontId="7" fillId="0" borderId="5" xfId="2" applyFont="1" applyFill="1" applyBorder="1">
      <alignment vertical="center"/>
    </xf>
    <xf numFmtId="0" fontId="7" fillId="0" borderId="6" xfId="2" applyFont="1" applyFill="1" applyBorder="1">
      <alignment vertical="center"/>
    </xf>
    <xf numFmtId="0" fontId="7" fillId="0" borderId="0" xfId="2" applyFont="1" applyFill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11" fillId="0" borderId="0" xfId="2" applyFont="1" applyFill="1" applyAlignment="1"/>
    <xf numFmtId="0" fontId="11" fillId="0" borderId="2" xfId="2" applyFont="1" applyFill="1" applyBorder="1" applyAlignment="1"/>
    <xf numFmtId="0" fontId="7" fillId="0" borderId="1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distributed" textRotation="255"/>
    </xf>
    <xf numFmtId="0" fontId="7" fillId="0" borderId="1" xfId="2" applyFont="1" applyFill="1" applyBorder="1" applyAlignment="1">
      <alignment horizontal="distributed" vertical="center"/>
    </xf>
    <xf numFmtId="0" fontId="7" fillId="0" borderId="1" xfId="2" applyFont="1" applyFill="1" applyBorder="1" applyAlignment="1">
      <alignment horizontal="center" vertical="distributed" textRotation="255" wrapText="1" indent="2"/>
    </xf>
    <xf numFmtId="0" fontId="7" fillId="0" borderId="9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left" wrapText="1"/>
    </xf>
    <xf numFmtId="0" fontId="13" fillId="0" borderId="0" xfId="0" applyFont="1" applyAlignment="1"/>
    <xf numFmtId="0" fontId="13" fillId="0" borderId="6" xfId="0" applyFont="1" applyBorder="1" applyAlignment="1"/>
    <xf numFmtId="0" fontId="13" fillId="0" borderId="2" xfId="0" applyFont="1" applyBorder="1" applyAlignment="1"/>
    <xf numFmtId="0" fontId="12" fillId="0" borderId="0" xfId="2" applyFont="1" applyFill="1" applyAlignment="1">
      <alignment horizontal="right" wrapText="1"/>
    </xf>
    <xf numFmtId="0" fontId="11" fillId="0" borderId="0" xfId="2" applyFont="1" applyFill="1" applyAlignment="1">
      <alignment horizontal="right"/>
    </xf>
    <xf numFmtId="0" fontId="11" fillId="0" borderId="11" xfId="2" applyFont="1" applyFill="1" applyBorder="1" applyAlignment="1">
      <alignment horizontal="right"/>
    </xf>
    <xf numFmtId="0" fontId="11" fillId="0" borderId="2" xfId="2" applyFont="1" applyFill="1" applyBorder="1" applyAlignment="1">
      <alignment horizontal="right"/>
    </xf>
    <xf numFmtId="0" fontId="11" fillId="0" borderId="8" xfId="2" applyFont="1" applyFill="1" applyBorder="1" applyAlignment="1">
      <alignment horizontal="right"/>
    </xf>
    <xf numFmtId="0" fontId="7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</cellXfs>
  <cellStyles count="3">
    <cellStyle name="一般" xfId="0" builtinId="0"/>
    <cellStyle name="一般_(初)9701修訂經濟案件統計表(縣市)(橫式)" xfId="1"/>
    <cellStyle name="一般_督察空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5" name="Line 1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6" name="Line 2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7" name="Line 3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8" name="Line 4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49" name="Line 5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14630</xdr:colOff>
      <xdr:row>0</xdr:row>
      <xdr:rowOff>0</xdr:rowOff>
    </xdr:from>
    <xdr:to>
      <xdr:col>2</xdr:col>
      <xdr:colOff>7315</xdr:colOff>
      <xdr:row>0</xdr:row>
      <xdr:rowOff>0</xdr:rowOff>
    </xdr:to>
    <xdr:sp macro="" textlink="">
      <xdr:nvSpPr>
        <xdr:cNvPr id="4150" name="Line 6"/>
        <xdr:cNvSpPr>
          <a:spLocks noChangeShapeType="1"/>
        </xdr:cNvSpPr>
      </xdr:nvSpPr>
      <xdr:spPr bwMode="auto">
        <a:xfrm>
          <a:off x="14630" y="0"/>
          <a:ext cx="13898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abSelected="1" view="pageBreakPreview" zoomScale="75" zoomScaleNormal="100" workbookViewId="0">
      <selection activeCell="AM7" sqref="AM7"/>
    </sheetView>
  </sheetViews>
  <sheetFormatPr defaultColWidth="9" defaultRowHeight="16.149999999999999" x14ac:dyDescent="0.3"/>
  <cols>
    <col min="1" max="1" width="4.5" style="10" bestFit="1" customWidth="1"/>
    <col min="2" max="2" width="8.59765625" style="13" customWidth="1"/>
    <col min="3" max="3" width="3.5" style="9" bestFit="1" customWidth="1"/>
    <col min="4" max="35" width="5.3984375" style="10" customWidth="1"/>
    <col min="36" max="16384" width="9" style="10"/>
  </cols>
  <sheetData>
    <row r="1" spans="1:35" ht="28.55" customHeight="1" x14ac:dyDescent="0.3">
      <c r="A1" s="33" t="s">
        <v>23</v>
      </c>
      <c r="B1" s="33"/>
      <c r="C1" s="37" t="s">
        <v>74</v>
      </c>
      <c r="D1" s="38"/>
      <c r="E1" s="38"/>
      <c r="F1" s="38"/>
      <c r="G1" s="38"/>
      <c r="H1" s="38"/>
      <c r="I1" s="38"/>
      <c r="J1" s="3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41"/>
      <c r="AA1" s="42"/>
      <c r="AB1" s="42"/>
      <c r="AC1" s="43"/>
      <c r="AD1" s="33" t="s">
        <v>24</v>
      </c>
      <c r="AE1" s="33"/>
      <c r="AF1" s="30" t="s">
        <v>75</v>
      </c>
      <c r="AG1" s="30"/>
      <c r="AH1" s="30"/>
      <c r="AI1" s="30"/>
    </row>
    <row r="2" spans="1:35" ht="28.55" customHeight="1" x14ac:dyDescent="0.3">
      <c r="A2" s="33" t="s">
        <v>25</v>
      </c>
      <c r="B2" s="33"/>
      <c r="C2" s="39"/>
      <c r="D2" s="40"/>
      <c r="E2" s="40"/>
      <c r="F2" s="40"/>
      <c r="G2" s="40"/>
      <c r="H2" s="40"/>
      <c r="I2" s="40"/>
      <c r="J2" s="40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4"/>
      <c r="AA2" s="44"/>
      <c r="AB2" s="44"/>
      <c r="AC2" s="45"/>
      <c r="AD2" s="33" t="s">
        <v>26</v>
      </c>
      <c r="AE2" s="33"/>
      <c r="AF2" s="30" t="s">
        <v>27</v>
      </c>
      <c r="AG2" s="30"/>
      <c r="AH2" s="30"/>
      <c r="AI2" s="30"/>
    </row>
    <row r="3" spans="1:35" s="12" customFormat="1" ht="52.6" customHeight="1" x14ac:dyDescent="0.3">
      <c r="A3" s="31" t="s">
        <v>78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4" spans="1:35" ht="28.55" customHeight="1" x14ac:dyDescent="0.3">
      <c r="N4" s="46" t="s">
        <v>81</v>
      </c>
      <c r="O4" s="46"/>
      <c r="P4" s="46"/>
      <c r="Q4" s="46"/>
      <c r="R4" s="46"/>
      <c r="S4" s="46"/>
      <c r="T4" s="46"/>
      <c r="U4" s="46"/>
      <c r="AI4" s="14" t="s">
        <v>28</v>
      </c>
    </row>
    <row r="5" spans="1:35" ht="16.600000000000001" customHeight="1" x14ac:dyDescent="0.3">
      <c r="A5" s="35"/>
      <c r="B5" s="36"/>
      <c r="C5" s="36"/>
      <c r="D5" s="34" t="s">
        <v>29</v>
      </c>
      <c r="E5" s="36" t="s">
        <v>30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31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51"/>
    </row>
    <row r="6" spans="1:35" ht="16.600000000000001" hidden="1" customHeight="1" x14ac:dyDescent="0.3">
      <c r="A6" s="35"/>
      <c r="B6" s="36"/>
      <c r="C6" s="36"/>
      <c r="D6" s="34"/>
      <c r="E6" s="15">
        <v>1</v>
      </c>
      <c r="F6" s="15">
        <v>101</v>
      </c>
      <c r="G6" s="15">
        <v>102</v>
      </c>
      <c r="H6" s="15">
        <v>12</v>
      </c>
      <c r="I6" s="15">
        <v>13</v>
      </c>
      <c r="J6" s="15">
        <v>14</v>
      </c>
      <c r="K6" s="15">
        <v>15</v>
      </c>
      <c r="L6" s="15">
        <v>16</v>
      </c>
      <c r="M6" s="15">
        <v>17</v>
      </c>
      <c r="N6" s="15">
        <v>18</v>
      </c>
      <c r="O6" s="15">
        <v>19</v>
      </c>
      <c r="P6" s="15">
        <v>20</v>
      </c>
      <c r="Q6" s="15">
        <v>21</v>
      </c>
      <c r="R6" s="15">
        <v>22</v>
      </c>
      <c r="S6" s="15">
        <v>23</v>
      </c>
      <c r="T6" s="15">
        <v>29</v>
      </c>
      <c r="U6" s="15">
        <v>2</v>
      </c>
      <c r="V6" s="15">
        <v>31</v>
      </c>
      <c r="W6" s="15">
        <v>32</v>
      </c>
      <c r="X6" s="15">
        <v>33</v>
      </c>
      <c r="Y6" s="15">
        <v>34</v>
      </c>
      <c r="Z6" s="15">
        <v>35</v>
      </c>
      <c r="AA6" s="15">
        <v>36</v>
      </c>
      <c r="AB6" s="15">
        <v>37</v>
      </c>
      <c r="AC6" s="15">
        <v>38</v>
      </c>
      <c r="AD6" s="15">
        <v>39</v>
      </c>
      <c r="AE6" s="15">
        <v>40</v>
      </c>
      <c r="AF6" s="15">
        <v>43</v>
      </c>
      <c r="AG6" s="15">
        <v>41</v>
      </c>
      <c r="AH6" s="15">
        <v>42</v>
      </c>
      <c r="AI6" s="16">
        <v>49</v>
      </c>
    </row>
    <row r="7" spans="1:35" s="20" customFormat="1" ht="86.4" x14ac:dyDescent="0.3">
      <c r="A7" s="35"/>
      <c r="B7" s="36"/>
      <c r="C7" s="36"/>
      <c r="D7" s="34"/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41</v>
      </c>
      <c r="O7" s="17" t="s">
        <v>42</v>
      </c>
      <c r="P7" s="17" t="s">
        <v>43</v>
      </c>
      <c r="Q7" s="17" t="s">
        <v>44</v>
      </c>
      <c r="R7" s="17" t="s">
        <v>45</v>
      </c>
      <c r="S7" s="17" t="s">
        <v>46</v>
      </c>
      <c r="T7" s="17" t="s">
        <v>47</v>
      </c>
      <c r="U7" s="17" t="s">
        <v>32</v>
      </c>
      <c r="V7" s="17" t="s">
        <v>48</v>
      </c>
      <c r="W7" s="17" t="s">
        <v>49</v>
      </c>
      <c r="X7" s="17" t="s">
        <v>50</v>
      </c>
      <c r="Y7" s="17" t="s">
        <v>51</v>
      </c>
      <c r="Z7" s="17" t="s">
        <v>52</v>
      </c>
      <c r="AA7" s="17" t="s">
        <v>53</v>
      </c>
      <c r="AB7" s="17" t="s">
        <v>54</v>
      </c>
      <c r="AC7" s="17" t="s">
        <v>55</v>
      </c>
      <c r="AD7" s="17" t="s">
        <v>56</v>
      </c>
      <c r="AE7" s="17" t="s">
        <v>57</v>
      </c>
      <c r="AF7" s="18" t="s">
        <v>58</v>
      </c>
      <c r="AG7" s="17" t="s">
        <v>59</v>
      </c>
      <c r="AH7" s="17" t="s">
        <v>60</v>
      </c>
      <c r="AI7" s="19" t="s">
        <v>47</v>
      </c>
    </row>
    <row r="8" spans="1:35" ht="24.05" customHeight="1" x14ac:dyDescent="0.3">
      <c r="A8" s="32" t="s">
        <v>29</v>
      </c>
      <c r="B8" s="8" t="s">
        <v>32</v>
      </c>
      <c r="C8" s="15" t="s">
        <v>61</v>
      </c>
      <c r="D8" s="21">
        <f t="shared" ref="D8:AI8" si="0">D9+D11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1">
        <f t="shared" si="0"/>
        <v>0</v>
      </c>
      <c r="V8" s="21">
        <f t="shared" si="0"/>
        <v>0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0"/>
        <v>0</v>
      </c>
      <c r="AA8" s="21">
        <f t="shared" si="0"/>
        <v>0</v>
      </c>
      <c r="AB8" s="21">
        <f t="shared" si="0"/>
        <v>0</v>
      </c>
      <c r="AC8" s="21">
        <f t="shared" si="0"/>
        <v>0</v>
      </c>
      <c r="AD8" s="21">
        <f t="shared" si="0"/>
        <v>0</v>
      </c>
      <c r="AE8" s="21">
        <f t="shared" si="0"/>
        <v>0</v>
      </c>
      <c r="AF8" s="21">
        <f t="shared" si="0"/>
        <v>0</v>
      </c>
      <c r="AG8" s="21">
        <f t="shared" si="0"/>
        <v>0</v>
      </c>
      <c r="AH8" s="21">
        <f t="shared" si="0"/>
        <v>0</v>
      </c>
      <c r="AI8" s="22">
        <f t="shared" si="0"/>
        <v>0</v>
      </c>
    </row>
    <row r="9" spans="1:35" ht="24.05" customHeight="1" x14ac:dyDescent="0.3">
      <c r="A9" s="32"/>
      <c r="B9" s="33" t="s">
        <v>62</v>
      </c>
      <c r="C9" s="15" t="s">
        <v>61</v>
      </c>
      <c r="D9" s="21">
        <f t="shared" ref="D9:AI9" si="1">D12+D15+D18</f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0</v>
      </c>
      <c r="U9" s="21">
        <f t="shared" si="1"/>
        <v>0</v>
      </c>
      <c r="V9" s="21">
        <f t="shared" si="1"/>
        <v>0</v>
      </c>
      <c r="W9" s="21">
        <f t="shared" si="1"/>
        <v>0</v>
      </c>
      <c r="X9" s="21">
        <f t="shared" si="1"/>
        <v>0</v>
      </c>
      <c r="Y9" s="21">
        <f t="shared" si="1"/>
        <v>0</v>
      </c>
      <c r="Z9" s="21">
        <f t="shared" si="1"/>
        <v>0</v>
      </c>
      <c r="AA9" s="21">
        <f t="shared" si="1"/>
        <v>0</v>
      </c>
      <c r="AB9" s="21">
        <f t="shared" si="1"/>
        <v>0</v>
      </c>
      <c r="AC9" s="21">
        <f t="shared" si="1"/>
        <v>0</v>
      </c>
      <c r="AD9" s="21">
        <f t="shared" si="1"/>
        <v>0</v>
      </c>
      <c r="AE9" s="21">
        <f t="shared" si="1"/>
        <v>0</v>
      </c>
      <c r="AF9" s="21">
        <f t="shared" si="1"/>
        <v>0</v>
      </c>
      <c r="AG9" s="21">
        <f t="shared" si="1"/>
        <v>0</v>
      </c>
      <c r="AH9" s="21">
        <f t="shared" si="1"/>
        <v>0</v>
      </c>
      <c r="AI9" s="22">
        <f t="shared" si="1"/>
        <v>0</v>
      </c>
    </row>
    <row r="10" spans="1:35" ht="24.05" customHeight="1" x14ac:dyDescent="0.3">
      <c r="A10" s="32"/>
      <c r="B10" s="33"/>
      <c r="C10" s="15" t="s">
        <v>63</v>
      </c>
      <c r="D10" s="21">
        <f t="shared" ref="D10:AI10" si="2">D13+D16+D19</f>
        <v>0</v>
      </c>
      <c r="E10" s="21">
        <f t="shared" si="2"/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1">
        <f t="shared" si="2"/>
        <v>0</v>
      </c>
      <c r="Q10" s="21">
        <f t="shared" si="2"/>
        <v>0</v>
      </c>
      <c r="R10" s="21">
        <f t="shared" si="2"/>
        <v>0</v>
      </c>
      <c r="S10" s="21">
        <f t="shared" si="2"/>
        <v>0</v>
      </c>
      <c r="T10" s="21">
        <f t="shared" si="2"/>
        <v>0</v>
      </c>
      <c r="U10" s="21">
        <f t="shared" si="2"/>
        <v>0</v>
      </c>
      <c r="V10" s="21">
        <f t="shared" si="2"/>
        <v>0</v>
      </c>
      <c r="W10" s="21">
        <f t="shared" si="2"/>
        <v>0</v>
      </c>
      <c r="X10" s="21">
        <f t="shared" si="2"/>
        <v>0</v>
      </c>
      <c r="Y10" s="21">
        <f t="shared" si="2"/>
        <v>0</v>
      </c>
      <c r="Z10" s="21">
        <f t="shared" si="2"/>
        <v>0</v>
      </c>
      <c r="AA10" s="21">
        <f t="shared" si="2"/>
        <v>0</v>
      </c>
      <c r="AB10" s="21">
        <f t="shared" si="2"/>
        <v>0</v>
      </c>
      <c r="AC10" s="21">
        <f t="shared" si="2"/>
        <v>0</v>
      </c>
      <c r="AD10" s="21">
        <f t="shared" si="2"/>
        <v>0</v>
      </c>
      <c r="AE10" s="21">
        <f t="shared" si="2"/>
        <v>0</v>
      </c>
      <c r="AF10" s="21">
        <f t="shared" si="2"/>
        <v>0</v>
      </c>
      <c r="AG10" s="21">
        <f t="shared" si="2"/>
        <v>0</v>
      </c>
      <c r="AH10" s="21">
        <f t="shared" si="2"/>
        <v>0</v>
      </c>
      <c r="AI10" s="22">
        <f t="shared" si="2"/>
        <v>0</v>
      </c>
    </row>
    <row r="11" spans="1:35" ht="24.05" customHeight="1" x14ac:dyDescent="0.3">
      <c r="A11" s="32"/>
      <c r="B11" s="8" t="s">
        <v>64</v>
      </c>
      <c r="C11" s="15" t="s">
        <v>61</v>
      </c>
      <c r="D11" s="21">
        <f t="shared" ref="D11:AI11" si="3">D14+D17+D20</f>
        <v>0</v>
      </c>
      <c r="E11" s="21">
        <f t="shared" si="3"/>
        <v>0</v>
      </c>
      <c r="F11" s="21">
        <f t="shared" si="3"/>
        <v>0</v>
      </c>
      <c r="G11" s="21">
        <f t="shared" si="3"/>
        <v>0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3"/>
        <v>0</v>
      </c>
      <c r="Q11" s="21">
        <f t="shared" si="3"/>
        <v>0</v>
      </c>
      <c r="R11" s="21">
        <f t="shared" si="3"/>
        <v>0</v>
      </c>
      <c r="S11" s="21">
        <f t="shared" si="3"/>
        <v>0</v>
      </c>
      <c r="T11" s="21">
        <f t="shared" si="3"/>
        <v>0</v>
      </c>
      <c r="U11" s="21">
        <f t="shared" si="3"/>
        <v>0</v>
      </c>
      <c r="V11" s="21">
        <f t="shared" si="3"/>
        <v>0</v>
      </c>
      <c r="W11" s="21">
        <f t="shared" si="3"/>
        <v>0</v>
      </c>
      <c r="X11" s="21">
        <f t="shared" si="3"/>
        <v>0</v>
      </c>
      <c r="Y11" s="21">
        <f t="shared" si="3"/>
        <v>0</v>
      </c>
      <c r="Z11" s="21">
        <f t="shared" si="3"/>
        <v>0</v>
      </c>
      <c r="AA11" s="21">
        <f t="shared" si="3"/>
        <v>0</v>
      </c>
      <c r="AB11" s="21">
        <f t="shared" si="3"/>
        <v>0</v>
      </c>
      <c r="AC11" s="21">
        <f t="shared" si="3"/>
        <v>0</v>
      </c>
      <c r="AD11" s="21">
        <f t="shared" si="3"/>
        <v>0</v>
      </c>
      <c r="AE11" s="21">
        <f t="shared" si="3"/>
        <v>0</v>
      </c>
      <c r="AF11" s="21">
        <f t="shared" si="3"/>
        <v>0</v>
      </c>
      <c r="AG11" s="21">
        <f t="shared" si="3"/>
        <v>0</v>
      </c>
      <c r="AH11" s="21">
        <f t="shared" si="3"/>
        <v>0</v>
      </c>
      <c r="AI11" s="22">
        <f t="shared" si="3"/>
        <v>0</v>
      </c>
    </row>
    <row r="12" spans="1:35" ht="24.05" customHeight="1" x14ac:dyDescent="0.3">
      <c r="A12" s="32" t="s">
        <v>65</v>
      </c>
      <c r="B12" s="33" t="s">
        <v>62</v>
      </c>
      <c r="C12" s="15" t="s">
        <v>61</v>
      </c>
      <c r="D12" s="21">
        <f t="shared" ref="D12:D20" si="4">E12+U12</f>
        <v>0</v>
      </c>
      <c r="E12" s="21">
        <f t="shared" ref="E12:E20" si="5">SUM(F12:T12)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>
        <f t="shared" ref="U12:U20" si="6">SUM(V12:AI12)</f>
        <v>0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</row>
    <row r="13" spans="1:35" ht="24.05" customHeight="1" x14ac:dyDescent="0.3">
      <c r="A13" s="32"/>
      <c r="B13" s="33"/>
      <c r="C13" s="15" t="s">
        <v>63</v>
      </c>
      <c r="D13" s="21">
        <f t="shared" si="4"/>
        <v>0</v>
      </c>
      <c r="E13" s="21">
        <f t="shared" si="5"/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f t="shared" si="6"/>
        <v>0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</row>
    <row r="14" spans="1:35" ht="24.05" customHeight="1" x14ac:dyDescent="0.3">
      <c r="A14" s="32"/>
      <c r="B14" s="8" t="s">
        <v>64</v>
      </c>
      <c r="C14" s="15" t="s">
        <v>61</v>
      </c>
      <c r="D14" s="21">
        <f t="shared" si="4"/>
        <v>0</v>
      </c>
      <c r="E14" s="21">
        <f t="shared" si="5"/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f t="shared" si="6"/>
        <v>0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</row>
    <row r="15" spans="1:35" ht="24.05" customHeight="1" x14ac:dyDescent="0.3">
      <c r="A15" s="32" t="s">
        <v>66</v>
      </c>
      <c r="B15" s="33" t="s">
        <v>62</v>
      </c>
      <c r="C15" s="15" t="s">
        <v>61</v>
      </c>
      <c r="D15" s="21">
        <f t="shared" si="4"/>
        <v>0</v>
      </c>
      <c r="E15" s="21">
        <f t="shared" si="5"/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f t="shared" si="6"/>
        <v>0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</row>
    <row r="16" spans="1:35" ht="24.05" customHeight="1" x14ac:dyDescent="0.3">
      <c r="A16" s="32"/>
      <c r="B16" s="33"/>
      <c r="C16" s="15" t="s">
        <v>63</v>
      </c>
      <c r="D16" s="21">
        <f t="shared" si="4"/>
        <v>0</v>
      </c>
      <c r="E16" s="21">
        <f t="shared" si="5"/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f t="shared" si="6"/>
        <v>0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</row>
    <row r="17" spans="1:35" ht="24.05" customHeight="1" x14ac:dyDescent="0.3">
      <c r="A17" s="32"/>
      <c r="B17" s="8" t="s">
        <v>64</v>
      </c>
      <c r="C17" s="15" t="s">
        <v>61</v>
      </c>
      <c r="D17" s="21">
        <f t="shared" si="4"/>
        <v>0</v>
      </c>
      <c r="E17" s="21">
        <f t="shared" si="5"/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f t="shared" si="6"/>
        <v>0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</row>
    <row r="18" spans="1:35" ht="24.05" customHeight="1" x14ac:dyDescent="0.3">
      <c r="A18" s="32" t="s">
        <v>67</v>
      </c>
      <c r="B18" s="33" t="s">
        <v>62</v>
      </c>
      <c r="C18" s="15" t="s">
        <v>61</v>
      </c>
      <c r="D18" s="21">
        <f t="shared" si="4"/>
        <v>0</v>
      </c>
      <c r="E18" s="21">
        <f t="shared" si="5"/>
        <v>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f t="shared" si="6"/>
        <v>0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</row>
    <row r="19" spans="1:35" ht="24.05" customHeight="1" x14ac:dyDescent="0.3">
      <c r="A19" s="32"/>
      <c r="B19" s="33"/>
      <c r="C19" s="15" t="s">
        <v>63</v>
      </c>
      <c r="D19" s="21">
        <f t="shared" si="4"/>
        <v>0</v>
      </c>
      <c r="E19" s="21">
        <f t="shared" si="5"/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f t="shared" si="6"/>
        <v>0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</row>
    <row r="20" spans="1:35" ht="24.05" customHeight="1" x14ac:dyDescent="0.3">
      <c r="A20" s="32"/>
      <c r="B20" s="8" t="s">
        <v>64</v>
      </c>
      <c r="C20" s="15" t="s">
        <v>61</v>
      </c>
      <c r="D20" s="21">
        <f t="shared" si="4"/>
        <v>0</v>
      </c>
      <c r="E20" s="21">
        <f t="shared" si="5"/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f t="shared" si="6"/>
        <v>0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</row>
    <row r="21" spans="1:35" ht="18.75" customHeight="1" x14ac:dyDescent="0.3">
      <c r="A21" s="47" t="s">
        <v>68</v>
      </c>
      <c r="B21" s="47"/>
      <c r="C21" s="48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27.8" customHeight="1" x14ac:dyDescent="0.3">
      <c r="A22" s="49"/>
      <c r="B22" s="49"/>
      <c r="C22" s="50"/>
      <c r="D22" s="2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ht="21.75" customHeight="1" x14ac:dyDescent="0.3">
      <c r="A23" s="10" t="s">
        <v>79</v>
      </c>
      <c r="F23" s="10" t="s">
        <v>69</v>
      </c>
      <c r="L23" s="10" t="s">
        <v>70</v>
      </c>
      <c r="T23" s="10" t="s">
        <v>71</v>
      </c>
      <c r="AI23" s="27" t="s">
        <v>80</v>
      </c>
    </row>
    <row r="24" spans="1:35" x14ac:dyDescent="0.3">
      <c r="L24" s="10" t="s">
        <v>72</v>
      </c>
    </row>
    <row r="26" spans="1:35" x14ac:dyDescent="0.3">
      <c r="A26" s="10" t="s">
        <v>73</v>
      </c>
    </row>
    <row r="27" spans="1:35" x14ac:dyDescent="0.3">
      <c r="A27" s="10" t="s">
        <v>77</v>
      </c>
    </row>
    <row r="28" spans="1:35" ht="28.25" x14ac:dyDescent="0.3">
      <c r="A28" s="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x14ac:dyDescent="0.3">
      <c r="A29" s="7" t="s">
        <v>8</v>
      </c>
    </row>
    <row r="30" spans="1:35" x14ac:dyDescent="0.3">
      <c r="A30" s="7" t="s">
        <v>9</v>
      </c>
    </row>
    <row r="31" spans="1:35" x14ac:dyDescent="0.3">
      <c r="A31" s="7" t="s">
        <v>0</v>
      </c>
    </row>
    <row r="32" spans="1:35" x14ac:dyDescent="0.3">
      <c r="A32" s="7" t="s">
        <v>10</v>
      </c>
    </row>
    <row r="33" spans="1:1" x14ac:dyDescent="0.3">
      <c r="A33" s="7" t="s">
        <v>1</v>
      </c>
    </row>
    <row r="34" spans="1:1" x14ac:dyDescent="0.3">
      <c r="A34" s="7" t="s">
        <v>11</v>
      </c>
    </row>
    <row r="35" spans="1:1" x14ac:dyDescent="0.3">
      <c r="A35" s="7" t="s">
        <v>12</v>
      </c>
    </row>
    <row r="36" spans="1:1" x14ac:dyDescent="0.3">
      <c r="A36" s="7" t="s">
        <v>13</v>
      </c>
    </row>
    <row r="37" spans="1:1" x14ac:dyDescent="0.3">
      <c r="A37" s="7" t="s">
        <v>2</v>
      </c>
    </row>
    <row r="38" spans="1:1" x14ac:dyDescent="0.3">
      <c r="A38" s="7" t="s">
        <v>14</v>
      </c>
    </row>
    <row r="39" spans="1:1" x14ac:dyDescent="0.3">
      <c r="A39" s="7" t="s">
        <v>15</v>
      </c>
    </row>
    <row r="40" spans="1:1" x14ac:dyDescent="0.3">
      <c r="A40" s="7" t="s">
        <v>3</v>
      </c>
    </row>
    <row r="41" spans="1:1" x14ac:dyDescent="0.3">
      <c r="A41" s="7" t="s">
        <v>4</v>
      </c>
    </row>
    <row r="42" spans="1:1" x14ac:dyDescent="0.3">
      <c r="A42" s="7" t="s">
        <v>5</v>
      </c>
    </row>
    <row r="43" spans="1:1" x14ac:dyDescent="0.3">
      <c r="A43" s="7" t="s">
        <v>16</v>
      </c>
    </row>
    <row r="44" spans="1:1" x14ac:dyDescent="0.3">
      <c r="A44" s="7" t="s">
        <v>17</v>
      </c>
    </row>
    <row r="45" spans="1:1" x14ac:dyDescent="0.3">
      <c r="A45" s="7" t="s">
        <v>18</v>
      </c>
    </row>
    <row r="46" spans="1:1" x14ac:dyDescent="0.3">
      <c r="A46" s="7" t="s">
        <v>6</v>
      </c>
    </row>
    <row r="47" spans="1:1" x14ac:dyDescent="0.3">
      <c r="A47" s="7" t="s">
        <v>19</v>
      </c>
    </row>
    <row r="48" spans="1:1" x14ac:dyDescent="0.3">
      <c r="A48" s="7" t="s">
        <v>20</v>
      </c>
    </row>
  </sheetData>
  <mergeCells count="23">
    <mergeCell ref="N4:U4"/>
    <mergeCell ref="A21:C22"/>
    <mergeCell ref="E5:T5"/>
    <mergeCell ref="U5:AI5"/>
    <mergeCell ref="A8:A11"/>
    <mergeCell ref="A12:A14"/>
    <mergeCell ref="A15:A17"/>
    <mergeCell ref="A1:B1"/>
    <mergeCell ref="A2:B2"/>
    <mergeCell ref="AD1:AE1"/>
    <mergeCell ref="AD2:AE2"/>
    <mergeCell ref="C1:J2"/>
    <mergeCell ref="Z1:AC2"/>
    <mergeCell ref="AF1:AI1"/>
    <mergeCell ref="AF2:AI2"/>
    <mergeCell ref="A3:AI3"/>
    <mergeCell ref="A18:A20"/>
    <mergeCell ref="B18:B19"/>
    <mergeCell ref="D5:D7"/>
    <mergeCell ref="A5:C7"/>
    <mergeCell ref="B9:B10"/>
    <mergeCell ref="B12:B13"/>
    <mergeCell ref="B15:B16"/>
  </mergeCells>
  <phoneticPr fontId="3" type="noConversion"/>
  <pageMargins left="0.74803149606299213" right="0.74803149606299213" top="0.98425196850393704" bottom="0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3"/>
  <sheetViews>
    <sheetView view="pageBreakPreview" zoomScale="75" zoomScaleNormal="50" workbookViewId="0"/>
  </sheetViews>
  <sheetFormatPr defaultColWidth="8.5" defaultRowHeight="16.149999999999999" x14ac:dyDescent="0.3"/>
  <cols>
    <col min="1" max="1" width="10.59765625" style="1" customWidth="1"/>
    <col min="2" max="16" width="8.5" style="1" customWidth="1"/>
    <col min="17" max="17" width="14.59765625" style="1" customWidth="1"/>
    <col min="18" max="30" width="8.5" style="1" customWidth="1"/>
    <col min="31" max="31" width="8.5" style="2" customWidth="1"/>
    <col min="32" max="16384" width="8.5" style="4"/>
  </cols>
  <sheetData>
    <row r="1" spans="1:31" ht="39.75" customHeight="1" x14ac:dyDescent="0.3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31" ht="19.45" customHeight="1" x14ac:dyDescent="0.3">
      <c r="A2" s="6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3"/>
    </row>
    <row r="3" spans="1:31" ht="19.45" customHeight="1" x14ac:dyDescent="0.3">
      <c r="A3" s="6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</row>
    <row r="4" spans="1:31" ht="19.45" customHeight="1" x14ac:dyDescent="0.3">
      <c r="A4" s="6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</row>
    <row r="5" spans="1:31" ht="19.45" customHeight="1" x14ac:dyDescent="0.3">
      <c r="A5" s="6" t="s">
        <v>10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"/>
    </row>
    <row r="6" spans="1:31" ht="19.45" customHeight="1" x14ac:dyDescent="0.3">
      <c r="A6" s="6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"/>
    </row>
    <row r="7" spans="1:31" ht="19.45" customHeight="1" x14ac:dyDescent="0.3">
      <c r="A7" s="6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3"/>
    </row>
    <row r="8" spans="1:31" ht="19.45" customHeight="1" x14ac:dyDescent="0.3">
      <c r="A8" s="6" t="s">
        <v>12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/>
    </row>
    <row r="9" spans="1:31" ht="19.45" customHeight="1" x14ac:dyDescent="0.3">
      <c r="A9" s="6" t="s">
        <v>13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3"/>
    </row>
    <row r="10" spans="1:31" ht="19.45" customHeight="1" x14ac:dyDescent="0.3">
      <c r="A10" s="6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3"/>
    </row>
    <row r="11" spans="1:31" ht="19.45" customHeight="1" x14ac:dyDescent="0.3">
      <c r="A11" s="6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3"/>
    </row>
    <row r="12" spans="1:31" ht="19.45" customHeight="1" x14ac:dyDescent="0.3">
      <c r="A12" s="6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3"/>
    </row>
    <row r="13" spans="1:31" ht="19.45" customHeight="1" x14ac:dyDescent="0.3">
      <c r="A13" s="6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3"/>
    </row>
    <row r="14" spans="1:31" ht="19.45" customHeight="1" x14ac:dyDescent="0.3">
      <c r="A14" s="6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3"/>
    </row>
    <row r="15" spans="1:31" ht="19.45" customHeight="1" x14ac:dyDescent="0.3">
      <c r="A15" s="6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"/>
    </row>
    <row r="16" spans="1:31" ht="19.45" customHeight="1" x14ac:dyDescent="0.3">
      <c r="A16" s="6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"/>
    </row>
    <row r="17" spans="1:31" ht="19.45" customHeight="1" x14ac:dyDescent="0.3">
      <c r="A17" s="6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3"/>
    </row>
    <row r="18" spans="1:31" ht="19.45" customHeight="1" x14ac:dyDescent="0.3">
      <c r="A18" s="6" t="s">
        <v>18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"/>
    </row>
    <row r="19" spans="1:31" ht="19.45" customHeight="1" x14ac:dyDescent="0.3">
      <c r="A19" s="6" t="s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3"/>
    </row>
    <row r="20" spans="1:31" ht="19.45" customHeight="1" x14ac:dyDescent="0.3">
      <c r="A20" s="6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3"/>
    </row>
    <row r="21" spans="1:31" ht="19.45" customHeight="1" x14ac:dyDescent="0.3">
      <c r="A21" s="6" t="s">
        <v>22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3"/>
    </row>
    <row r="22" spans="1:31" x14ac:dyDescent="0.3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3"/>
    </row>
    <row r="23" spans="1:31" x14ac:dyDescent="0.3">
      <c r="A23" s="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3"/>
    </row>
    <row r="24" spans="1:31" x14ac:dyDescent="0.3">
      <c r="A24" s="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3"/>
    </row>
    <row r="25" spans="1:31" x14ac:dyDescent="0.3">
      <c r="A25" s="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3"/>
    </row>
    <row r="26" spans="1:31" x14ac:dyDescent="0.3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3"/>
    </row>
    <row r="27" spans="1:31" x14ac:dyDescent="0.3">
      <c r="A27" s="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3"/>
    </row>
    <row r="28" spans="1:31" x14ac:dyDescent="0.3">
      <c r="A28" s="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3"/>
    </row>
    <row r="29" spans="1:3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3"/>
    </row>
    <row r="30" spans="1:31" x14ac:dyDescent="0.3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3"/>
    </row>
    <row r="31" spans="1:3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3"/>
    </row>
    <row r="32" spans="1:3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3"/>
    </row>
    <row r="33" spans="1:3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3"/>
    </row>
    <row r="34" spans="1:3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3"/>
    </row>
    <row r="35" spans="1:3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3"/>
    </row>
    <row r="36" spans="1:3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3"/>
    </row>
    <row r="37" spans="1:3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"/>
    </row>
    <row r="38" spans="1:3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"/>
    </row>
    <row r="39" spans="1:3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3"/>
    </row>
    <row r="40" spans="1:3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3"/>
    </row>
    <row r="41" spans="1:3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3"/>
    </row>
    <row r="42" spans="1:3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3"/>
    </row>
    <row r="43" spans="1:3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"/>
    </row>
    <row r="44" spans="1:3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3"/>
    </row>
    <row r="45" spans="1:3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3"/>
    </row>
    <row r="46" spans="1:3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3"/>
    </row>
    <row r="47" spans="1:3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3"/>
    </row>
    <row r="48" spans="1:3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"/>
    </row>
    <row r="49" spans="1:3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3"/>
    </row>
    <row r="50" spans="1:3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"/>
    </row>
    <row r="51" spans="1:3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3"/>
    </row>
    <row r="52" spans="1:3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</row>
    <row r="53" spans="1:3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3"/>
    </row>
    <row r="54" spans="1:3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3"/>
    </row>
    <row r="55" spans="1:3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3"/>
    </row>
    <row r="56" spans="1:3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3"/>
    </row>
    <row r="57" spans="1:3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3"/>
    </row>
    <row r="58" spans="1:3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3"/>
    </row>
    <row r="59" spans="1:3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3"/>
    </row>
    <row r="60" spans="1:3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3"/>
    </row>
    <row r="61" spans="1:3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3"/>
    </row>
    <row r="62" spans="1:3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"/>
    </row>
    <row r="63" spans="1:3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3"/>
    </row>
    <row r="64" spans="1:3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3"/>
    </row>
    <row r="65" spans="1:3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3"/>
    </row>
    <row r="66" spans="1:3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3"/>
    </row>
    <row r="67" spans="1:3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"/>
    </row>
    <row r="68" spans="1:3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</row>
    <row r="69" spans="1:3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3"/>
    </row>
    <row r="70" spans="1:3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3"/>
    </row>
    <row r="71" spans="1:3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3"/>
    </row>
    <row r="72" spans="1:3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3"/>
    </row>
    <row r="73" spans="1:3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"/>
    </row>
    <row r="74" spans="1:3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3"/>
    </row>
    <row r="75" spans="1:3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"/>
    </row>
    <row r="76" spans="1:3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"/>
    </row>
    <row r="77" spans="1:3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3"/>
    </row>
    <row r="78" spans="1:3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3"/>
    </row>
    <row r="79" spans="1:3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3"/>
    </row>
    <row r="80" spans="1:3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3"/>
    </row>
    <row r="81" spans="1:3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</row>
    <row r="82" spans="1:3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"/>
    </row>
    <row r="83" spans="1:3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3"/>
    </row>
    <row r="84" spans="1:3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3"/>
    </row>
    <row r="85" spans="1:3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"/>
    </row>
    <row r="86" spans="1:3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3"/>
    </row>
    <row r="87" spans="1:3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3"/>
    </row>
    <row r="88" spans="1:3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3"/>
    </row>
    <row r="89" spans="1:3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3"/>
    </row>
    <row r="90" spans="1:3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3"/>
    </row>
    <row r="91" spans="1:3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3"/>
    </row>
    <row r="92" spans="1:3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3"/>
    </row>
    <row r="93" spans="1:3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"/>
    </row>
    <row r="94" spans="1:3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3"/>
    </row>
    <row r="95" spans="1:3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"/>
    </row>
    <row r="96" spans="1:3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"/>
    </row>
    <row r="97" spans="1:3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3"/>
    </row>
    <row r="98" spans="1:3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3"/>
    </row>
    <row r="99" spans="1:3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3"/>
    </row>
    <row r="100" spans="1:3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3"/>
    </row>
    <row r="101" spans="1:3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"/>
    </row>
    <row r="102" spans="1:3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3"/>
    </row>
    <row r="103" spans="1:3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"/>
    </row>
    <row r="104" spans="1:3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3"/>
    </row>
    <row r="105" spans="1:3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3"/>
    </row>
    <row r="106" spans="1:3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3"/>
    </row>
    <row r="107" spans="1:3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3"/>
    </row>
    <row r="108" spans="1:3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"/>
    </row>
    <row r="109" spans="1:3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3"/>
    </row>
    <row r="110" spans="1:3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"/>
    </row>
    <row r="111" spans="1:3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3"/>
    </row>
    <row r="112" spans="1:3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"/>
    </row>
    <row r="113" spans="1:3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3"/>
    </row>
    <row r="114" spans="1:3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3"/>
    </row>
    <row r="115" spans="1:3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"/>
    </row>
    <row r="116" spans="1:3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3"/>
    </row>
    <row r="117" spans="1:3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3"/>
    </row>
    <row r="118" spans="1:3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3"/>
    </row>
    <row r="119" spans="1:3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"/>
    </row>
    <row r="120" spans="1:3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3"/>
    </row>
    <row r="121" spans="1:3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3"/>
    </row>
    <row r="122" spans="1:3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3"/>
    </row>
    <row r="123" spans="1:3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3"/>
    </row>
    <row r="124" spans="1:3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"/>
    </row>
    <row r="125" spans="1:3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3"/>
    </row>
    <row r="126" spans="1:3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3"/>
    </row>
    <row r="127" spans="1:3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3"/>
    </row>
    <row r="128" spans="1:3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"/>
    </row>
    <row r="129" spans="1:3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3"/>
    </row>
    <row r="130" spans="1:3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3"/>
    </row>
    <row r="131" spans="1:3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3"/>
    </row>
    <row r="132" spans="1:3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3"/>
    </row>
    <row r="133" spans="1:3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3"/>
    </row>
    <row r="134" spans="1:3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"/>
    </row>
    <row r="135" spans="1:3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3"/>
    </row>
    <row r="136" spans="1:3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3"/>
    </row>
    <row r="137" spans="1:3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"/>
    </row>
    <row r="138" spans="1:3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3"/>
    </row>
    <row r="139" spans="1:3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"/>
    </row>
    <row r="140" spans="1:3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3"/>
    </row>
    <row r="141" spans="1:3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3"/>
    </row>
    <row r="142" spans="1:3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3"/>
    </row>
    <row r="143" spans="1:3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3"/>
    </row>
    <row r="144" spans="1:3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3"/>
    </row>
    <row r="145" spans="1:3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"/>
    </row>
    <row r="146" spans="1:3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"/>
    </row>
    <row r="147" spans="1:3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"/>
    </row>
    <row r="148" spans="1:3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3"/>
    </row>
    <row r="149" spans="1:3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"/>
    </row>
    <row r="150" spans="1:3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3"/>
    </row>
    <row r="151" spans="1:3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"/>
    </row>
    <row r="152" spans="1:3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3"/>
    </row>
    <row r="153" spans="1:3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3"/>
    </row>
    <row r="154" spans="1:3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3"/>
    </row>
    <row r="155" spans="1:3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3"/>
    </row>
    <row r="156" spans="1:3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3"/>
    </row>
    <row r="157" spans="1:3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"/>
    </row>
    <row r="158" spans="1:3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3"/>
    </row>
    <row r="159" spans="1:3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3"/>
    </row>
    <row r="160" spans="1:3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3"/>
    </row>
    <row r="161" spans="1:3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"/>
    </row>
    <row r="162" spans="1:3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3"/>
    </row>
    <row r="163" spans="1:3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"/>
    </row>
    <row r="164" spans="1:3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3"/>
    </row>
    <row r="165" spans="1:3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3"/>
    </row>
    <row r="166" spans="1:3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3"/>
    </row>
    <row r="167" spans="1:3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3"/>
    </row>
    <row r="168" spans="1:3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3"/>
    </row>
    <row r="169" spans="1:3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3"/>
    </row>
    <row r="170" spans="1:3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3"/>
    </row>
    <row r="171" spans="1:3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3"/>
    </row>
    <row r="172" spans="1:3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3"/>
    </row>
    <row r="173" spans="1:3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3"/>
    </row>
    <row r="174" spans="1:3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3"/>
    </row>
    <row r="175" spans="1:3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3"/>
    </row>
    <row r="176" spans="1:3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3"/>
    </row>
    <row r="177" spans="1:3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3"/>
    </row>
    <row r="178" spans="1:3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3"/>
    </row>
    <row r="179" spans="1:3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3"/>
    </row>
    <row r="180" spans="1:3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3"/>
    </row>
    <row r="181" spans="1:3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3"/>
    </row>
    <row r="182" spans="1:3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3"/>
    </row>
    <row r="183" spans="1:3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3"/>
    </row>
    <row r="184" spans="1:3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3"/>
    </row>
    <row r="185" spans="1:3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3"/>
    </row>
    <row r="186" spans="1:3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3"/>
    </row>
    <row r="187" spans="1:3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3"/>
    </row>
    <row r="188" spans="1:3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"/>
    </row>
    <row r="189" spans="1:3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3"/>
    </row>
    <row r="190" spans="1:3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"/>
    </row>
    <row r="191" spans="1:3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"/>
    </row>
    <row r="192" spans="1:3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3"/>
    </row>
    <row r="193" spans="1:3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"/>
    </row>
    <row r="194" spans="1:3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3"/>
    </row>
    <row r="195" spans="1:3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3"/>
    </row>
    <row r="196" spans="1:3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"/>
    </row>
    <row r="197" spans="1:3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"/>
    </row>
    <row r="198" spans="1:3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3"/>
    </row>
    <row r="199" spans="1:3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"/>
    </row>
    <row r="200" spans="1:3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"/>
    </row>
    <row r="201" spans="1:3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3"/>
    </row>
    <row r="202" spans="1:3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3"/>
    </row>
    <row r="203" spans="1:3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3"/>
    </row>
    <row r="204" spans="1:3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3"/>
    </row>
    <row r="205" spans="1:3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"/>
    </row>
    <row r="206" spans="1:3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"/>
    </row>
    <row r="207" spans="1:3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3"/>
    </row>
    <row r="208" spans="1:3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3"/>
    </row>
    <row r="209" spans="1:3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3"/>
    </row>
    <row r="210" spans="1:3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3"/>
    </row>
    <row r="211" spans="1:3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3"/>
    </row>
    <row r="212" spans="1:3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3"/>
    </row>
    <row r="213" spans="1:3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"/>
    </row>
    <row r="214" spans="1:3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3"/>
    </row>
    <row r="215" spans="1:3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3"/>
    </row>
    <row r="216" spans="1:3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3"/>
    </row>
    <row r="217" spans="1:3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"/>
    </row>
    <row r="218" spans="1:3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3"/>
    </row>
    <row r="219" spans="1:3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3"/>
    </row>
    <row r="220" spans="1:3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3"/>
    </row>
    <row r="221" spans="1:3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3"/>
    </row>
    <row r="222" spans="1:3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3"/>
    </row>
    <row r="223" spans="1:3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3"/>
    </row>
    <row r="224" spans="1:3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3"/>
    </row>
    <row r="225" spans="1:3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3"/>
    </row>
    <row r="226" spans="1:3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"/>
    </row>
    <row r="227" spans="1:3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3"/>
    </row>
    <row r="228" spans="1:3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3"/>
    </row>
    <row r="229" spans="1:3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3"/>
    </row>
    <row r="230" spans="1:3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3"/>
    </row>
    <row r="231" spans="1:3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3"/>
    </row>
    <row r="232" spans="1:3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3"/>
    </row>
    <row r="233" spans="1:3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3"/>
    </row>
    <row r="234" spans="1:3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3"/>
    </row>
    <row r="235" spans="1:3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3"/>
    </row>
    <row r="236" spans="1:3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3"/>
    </row>
    <row r="237" spans="1:3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3"/>
    </row>
    <row r="238" spans="1:3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3"/>
    </row>
    <row r="239" spans="1:3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3"/>
    </row>
    <row r="240" spans="1:3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3"/>
    </row>
    <row r="241" spans="1:3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3"/>
    </row>
    <row r="242" spans="1:3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3"/>
    </row>
    <row r="243" spans="1:3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3"/>
    </row>
  </sheetData>
  <phoneticPr fontId="3" type="noConversion"/>
  <printOptions horizontalCentered="1"/>
  <pageMargins left="0.54" right="0.46" top="0.66" bottom="0" header="0" footer="0"/>
  <pageSetup paperSize="9" scale="88" fitToWidth="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17390105</vt:lpstr>
      <vt:lpstr>編製說明</vt:lpstr>
      <vt:lpstr>'17390105'!Print_Area</vt:lpstr>
      <vt:lpstr>編製說明!Print_Area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2015-12-10T06:33:25Z</cp:lastPrinted>
  <dcterms:created xsi:type="dcterms:W3CDTF">2006-07-14T03:46:50Z</dcterms:created>
  <dcterms:modified xsi:type="dcterms:W3CDTF">2015-12-10T06:33:37Z</dcterms:modified>
</cp:coreProperties>
</file>