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12" windowWidth="12396" windowHeight="9000"/>
  </bookViews>
  <sheets>
    <sheet name="表" sheetId="1" r:id="rId1"/>
  </sheets>
  <definedNames>
    <definedName name="_xlnm.Print_Area" localSheetId="0">表!$A$1:$U$18</definedName>
  </definedNames>
  <calcPr calcId="145621"/>
</workbook>
</file>

<file path=xl/calcChain.xml><?xml version="1.0" encoding="utf-8"?>
<calcChain xmlns="http://schemas.openxmlformats.org/spreadsheetml/2006/main">
  <c r="D11" i="1" l="1"/>
  <c r="C11" i="1"/>
  <c r="D10" i="1"/>
  <c r="C10" i="1" s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 s="1"/>
  <c r="D8" i="1"/>
  <c r="C8" i="1" s="1"/>
</calcChain>
</file>

<file path=xl/sharedStrings.xml><?xml version="1.0" encoding="utf-8"?>
<sst xmlns="http://schemas.openxmlformats.org/spreadsheetml/2006/main" count="62" uniqueCount="60">
  <si>
    <t>公   開   類</t>
    <phoneticPr fontId="23" type="noConversion"/>
  </si>
  <si>
    <t>本表於每月終了後5日內由交通警察大隊
編報、本局於每月終了後10日內彙報。</t>
  </si>
  <si>
    <t>編製機關</t>
  </si>
  <si>
    <t>新北市政府警察局</t>
  </si>
  <si>
    <t>月        報</t>
    <phoneticPr fontId="23" type="noConversion"/>
  </si>
  <si>
    <t>表    號</t>
  </si>
  <si>
    <t>1736-02-09</t>
  </si>
  <si>
    <t>新北市道路交通事故－死傷人數及原因</t>
  </si>
  <si>
    <t>中華民國 104 年 3 月 1 日   至   104 年 3 月 31 日</t>
  </si>
  <si>
    <t>單位：件</t>
  </si>
  <si>
    <t>肇　　　　事　　　　原　　　　因　　　　</t>
  </si>
  <si>
    <t>總計</t>
  </si>
  <si>
    <t>駕駛人過失</t>
  </si>
  <si>
    <t>機件故障</t>
  </si>
  <si>
    <t>行人過失</t>
  </si>
  <si>
    <t>交通管制設施缺陷</t>
  </si>
  <si>
    <t>其他</t>
  </si>
  <si>
    <t>小計</t>
  </si>
  <si>
    <t>超速失控(含未減速)</t>
  </si>
  <si>
    <t>酒後駕車</t>
  </si>
  <si>
    <t>未注意車前狀況</t>
  </si>
  <si>
    <t>肇事逃逸</t>
  </si>
  <si>
    <t>未保持行車安全間距</t>
  </si>
  <si>
    <t>未依規定讓車</t>
  </si>
  <si>
    <t>行駛疏忽</t>
  </si>
  <si>
    <t>違反號誌管制</t>
  </si>
  <si>
    <t>違反標誌標線</t>
  </si>
  <si>
    <t>逆向行駛</t>
  </si>
  <si>
    <t>轉彎不當</t>
  </si>
  <si>
    <t>搶越行人穿越道</t>
  </si>
  <si>
    <t>件數</t>
  </si>
  <si>
    <t>死傷人數</t>
  </si>
  <si>
    <t>死亡</t>
  </si>
  <si>
    <t>受傷</t>
  </si>
  <si>
    <t>填表</t>
  </si>
  <si>
    <t>審核</t>
    <phoneticPr fontId="23" type="noConversion"/>
  </si>
  <si>
    <t>業務主管人員</t>
    <phoneticPr fontId="23" type="noConversion"/>
  </si>
  <si>
    <t>機關長官</t>
  </si>
  <si>
    <t>主辦統計人員</t>
    <phoneticPr fontId="23" type="noConversion"/>
  </si>
  <si>
    <t>　　　二、本表統計不含本市轄內鐵路行車事故。</t>
  </si>
  <si>
    <t>臺北市道路交通事故－死傷人數及原因編製說明</t>
  </si>
  <si>
    <t>一、統計範圍及對象：凡於臺北市區內道路上發生之交通事故，為統計範圍及對象。</t>
  </si>
  <si>
    <t>　　(一)必須因汽機車或動力機械行駛而引起之事故。</t>
  </si>
  <si>
    <t>　　(二)必須發生於道路上之事故。</t>
  </si>
  <si>
    <t>　　(三)必須為有人亡。（即符合道路交通事故調查報告A1類應報署條件者）</t>
  </si>
  <si>
    <t>二、統計標準時間：以每月1日至月底所發生之事實為準。</t>
  </si>
  <si>
    <t>三、分類標準：按肇事原因、死傷人數分類。</t>
  </si>
  <si>
    <t>四、統計科目定義：</t>
  </si>
  <si>
    <t>　　(一)道路交通事故：依「道路交通事故處理辦法」第2條規定，係指因汽機車或動力機械在道路上行駛，致有人死亡、受傷或車輛、財物損失之事故。</t>
  </si>
  <si>
    <t>　　(二)道路：指公道、街道、巷弄、廣場、騎樓、走廊、或其他供公眾通行之地方。</t>
  </si>
  <si>
    <t>　　(三)肇事原因之數據，以第一當事者為統計標準。</t>
  </si>
  <si>
    <t>　　(四)發生件數：按A1類之定義計算發生件數。即A1類之死亡案件。</t>
  </si>
  <si>
    <t>　　(五)死亡人數：A1類之死亡人數。</t>
  </si>
  <si>
    <t>　　(六)受傷人數：按A1類死亡發生案件歸類後，計算受傷人數。</t>
  </si>
  <si>
    <t>五、資料蒐集方法及編製程序：由本局交通分隊將當月填寫之道路交通事故調查報告表，報送本局交通大隊彙編。並根據該調查報告表按分局別將當月資料彙編本表。</t>
  </si>
  <si>
    <t>六、編送對象：本表1式4份，1份送本府主計處，1份送交通局統計室，1份送本局統計室，1份自存。</t>
  </si>
  <si>
    <t>資料來源：本局交通警察大隊。</t>
    <phoneticPr fontId="23" type="noConversion"/>
  </si>
  <si>
    <r>
      <t>填表說明：本表填造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式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標楷體"/>
        <family val="4"/>
        <charset val="136"/>
      </rPr>
      <t>份，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份送本府主計處，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份送本局統計室，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份自存。</t>
    </r>
    <phoneticPr fontId="23" type="noConversion"/>
  </si>
  <si>
    <r>
      <t>備註：一、本表統計係</t>
    </r>
    <r>
      <rPr>
        <sz val="12"/>
        <color rgb="FF000000"/>
        <rFont val="Times New Roman"/>
        <family val="1"/>
      </rPr>
      <t>A1</t>
    </r>
    <r>
      <rPr>
        <sz val="12"/>
        <color rgb="FF000000"/>
        <rFont val="標楷體"/>
        <family val="4"/>
        <charset val="136"/>
      </rPr>
      <t>類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死亡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交通事故案件。</t>
    </r>
  </si>
  <si>
    <t>編製(列印)日期：中華民國104年4月2日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</si>
</sst>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2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scheme val="minor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1"/>
      <name val="標楷體"/>
      <family val="4"/>
      <charset val="136"/>
    </font>
    <font>
      <sz val="12"/>
      <name val="DLC-KM"/>
      <family val="3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name val="Times New Roman"/>
      <family val="1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64">
    <xf numFmtId="0" fontId="0" fillId="0" borderId="0" xfId="0" applyFont="1" applyAlignment="1"/>
    <xf numFmtId="0" fontId="20" fillId="0" borderId="0" xfId="0" applyFont="1" applyAlignment="1" applyProtection="1">
      <protection locked="0"/>
    </xf>
    <xf numFmtId="0" fontId="21" fillId="0" borderId="0" xfId="0" applyFont="1" applyAlignment="1" applyProtection="1">
      <protection locked="0"/>
    </xf>
    <xf numFmtId="0" fontId="24" fillId="0" borderId="0" xfId="42" applyFont="1" applyFill="1"/>
    <xf numFmtId="0" fontId="24" fillId="0" borderId="16" xfId="42" applyFont="1" applyFill="1" applyBorder="1"/>
    <xf numFmtId="0" fontId="28" fillId="0" borderId="16" xfId="42" applyFont="1" applyFill="1" applyBorder="1" applyAlignment="1">
      <alignment horizontal="center" vertical="center"/>
    </xf>
    <xf numFmtId="0" fontId="28" fillId="0" borderId="16" xfId="42" applyFont="1" applyFill="1" applyBorder="1" applyAlignment="1">
      <alignment horizontal="right" vertical="center"/>
    </xf>
    <xf numFmtId="0" fontId="28" fillId="0" borderId="23" xfId="42" applyFont="1" applyFill="1" applyBorder="1" applyAlignment="1">
      <alignment horizontal="center" vertical="center" wrapText="1"/>
    </xf>
    <xf numFmtId="0" fontId="29" fillId="0" borderId="23" xfId="42" applyFont="1" applyFill="1" applyBorder="1" applyAlignment="1">
      <alignment vertical="center"/>
    </xf>
    <xf numFmtId="0" fontId="28" fillId="0" borderId="23" xfId="42" applyFont="1" applyFill="1" applyBorder="1" applyAlignment="1" applyProtection="1">
      <alignment vertical="center"/>
      <protection locked="0"/>
    </xf>
    <xf numFmtId="0" fontId="28" fillId="0" borderId="25" xfId="42" applyFont="1" applyFill="1" applyBorder="1" applyAlignment="1">
      <alignment horizontal="center" vertical="center"/>
    </xf>
    <xf numFmtId="0" fontId="28" fillId="0" borderId="26" xfId="42" applyFont="1" applyFill="1" applyBorder="1" applyAlignment="1">
      <alignment horizontal="center" vertical="center"/>
    </xf>
    <xf numFmtId="0" fontId="28" fillId="0" borderId="27" xfId="42" applyFont="1" applyFill="1" applyBorder="1" applyAlignment="1">
      <alignment horizontal="center" vertical="center"/>
    </xf>
    <xf numFmtId="0" fontId="28" fillId="0" borderId="28" xfId="42" applyFont="1" applyFill="1" applyBorder="1" applyAlignment="1" applyProtection="1">
      <alignment vertical="center"/>
      <protection locked="0"/>
    </xf>
    <xf numFmtId="0" fontId="28" fillId="0" borderId="0" xfId="42" applyFont="1" applyFill="1" applyAlignment="1">
      <alignment vertical="center"/>
    </xf>
    <xf numFmtId="0" fontId="28" fillId="0" borderId="0" xfId="42" applyFont="1" applyBorder="1" applyAlignment="1">
      <alignment horizontal="left" vertical="center"/>
    </xf>
    <xf numFmtId="0" fontId="28" fillId="0" borderId="0" xfId="42" applyFont="1" applyBorder="1" applyAlignment="1">
      <alignment vertical="center"/>
    </xf>
    <xf numFmtId="0" fontId="28" fillId="0" borderId="0" xfId="42" applyFont="1" applyFill="1" applyAlignment="1">
      <alignment horizontal="left" vertical="center"/>
    </xf>
    <xf numFmtId="0" fontId="28" fillId="0" borderId="0" xfId="42" applyFont="1" applyFill="1" applyAlignment="1">
      <alignment horizontal="right" vertical="center"/>
    </xf>
    <xf numFmtId="0" fontId="27" fillId="0" borderId="0" xfId="0" applyFont="1" applyAlignment="1" applyProtection="1">
      <alignment horizontal="centerContinuous" vertical="top"/>
      <protection locked="0"/>
    </xf>
    <xf numFmtId="0" fontId="20" fillId="0" borderId="0" xfId="0" applyFont="1" applyAlignment="1" applyProtection="1">
      <alignment horizontal="left"/>
      <protection locked="0"/>
    </xf>
    <xf numFmtId="0" fontId="22" fillId="0" borderId="10" xfId="42" applyFont="1" applyBorder="1" applyAlignment="1">
      <alignment horizontal="center" vertical="center"/>
    </xf>
    <xf numFmtId="0" fontId="22" fillId="0" borderId="14" xfId="42" applyFont="1" applyBorder="1" applyAlignment="1">
      <alignment horizontal="center" vertical="center"/>
    </xf>
    <xf numFmtId="0" fontId="24" fillId="0" borderId="0" xfId="42" applyFont="1" applyBorder="1" applyAlignment="1">
      <alignment wrapText="1"/>
    </xf>
    <xf numFmtId="0" fontId="24" fillId="0" borderId="16" xfId="42" applyFont="1" applyBorder="1" applyAlignment="1">
      <alignment wrapText="1"/>
    </xf>
    <xf numFmtId="0" fontId="25" fillId="0" borderId="0" xfId="42" applyFont="1" applyBorder="1" applyAlignment="1">
      <alignment horizontal="right" wrapText="1"/>
    </xf>
    <xf numFmtId="0" fontId="25" fillId="0" borderId="13" xfId="42" applyFont="1" applyBorder="1" applyAlignment="1">
      <alignment horizontal="right" wrapText="1"/>
    </xf>
    <xf numFmtId="0" fontId="25" fillId="0" borderId="16" xfId="42" applyFont="1" applyBorder="1" applyAlignment="1">
      <alignment horizontal="right" wrapText="1"/>
    </xf>
    <xf numFmtId="0" fontId="25" fillId="0" borderId="29" xfId="42" applyFont="1" applyBorder="1" applyAlignment="1">
      <alignment horizontal="right" wrapText="1"/>
    </xf>
    <xf numFmtId="0" fontId="22" fillId="0" borderId="15" xfId="42" applyFont="1" applyBorder="1" applyAlignment="1">
      <alignment horizontal="center" vertical="center"/>
    </xf>
    <xf numFmtId="0" fontId="22" fillId="0" borderId="30" xfId="42" applyFont="1" applyBorder="1" applyAlignment="1">
      <alignment horizontal="center" vertical="center"/>
    </xf>
    <xf numFmtId="0" fontId="22" fillId="0" borderId="11" xfId="42" applyFont="1" applyBorder="1" applyAlignment="1">
      <alignment horizontal="center" vertical="center"/>
    </xf>
    <xf numFmtId="0" fontId="26" fillId="0" borderId="15" xfId="42" applyFont="1" applyBorder="1" applyAlignment="1">
      <alignment horizontal="center" vertical="center"/>
    </xf>
    <xf numFmtId="0" fontId="26" fillId="0" borderId="10" xfId="42" applyFont="1" applyBorder="1" applyAlignment="1">
      <alignment horizontal="center" vertical="center"/>
    </xf>
    <xf numFmtId="0" fontId="26" fillId="0" borderId="14" xfId="42" applyFont="1" applyBorder="1" applyAlignment="1">
      <alignment horizontal="center" vertical="center"/>
    </xf>
    <xf numFmtId="0" fontId="27" fillId="0" borderId="17" xfId="42" applyFont="1" applyBorder="1" applyAlignment="1">
      <alignment horizontal="center" vertical="center"/>
    </xf>
    <xf numFmtId="0" fontId="28" fillId="0" borderId="16" xfId="42" applyFont="1" applyBorder="1" applyAlignment="1">
      <alignment horizontal="center" vertical="center"/>
    </xf>
    <xf numFmtId="0" fontId="28" fillId="0" borderId="18" xfId="42" applyFont="1" applyBorder="1" applyAlignment="1">
      <alignment horizontal="justify" vertical="center" wrapText="1"/>
    </xf>
    <xf numFmtId="0" fontId="28" fillId="0" borderId="13" xfId="42" applyFont="1" applyBorder="1" applyAlignment="1">
      <alignment horizontal="justify" vertical="center" wrapText="1"/>
    </xf>
    <xf numFmtId="0" fontId="28" fillId="0" borderId="31" xfId="42" applyFont="1" applyBorder="1" applyAlignment="1">
      <alignment horizontal="justify" vertical="center" wrapText="1"/>
    </xf>
    <xf numFmtId="0" fontId="28" fillId="0" borderId="19" xfId="42" applyFont="1" applyBorder="1" applyAlignment="1">
      <alignment horizontal="center" vertical="center"/>
    </xf>
    <xf numFmtId="0" fontId="28" fillId="0" borderId="32" xfId="42" applyFont="1" applyBorder="1" applyAlignment="1">
      <alignment horizontal="center" vertical="center"/>
    </xf>
    <xf numFmtId="0" fontId="28" fillId="0" borderId="33" xfId="42" applyFont="1" applyBorder="1" applyAlignment="1">
      <alignment horizontal="center" vertical="center"/>
    </xf>
    <xf numFmtId="0" fontId="28" fillId="0" borderId="34" xfId="42" applyFont="1" applyBorder="1" applyAlignment="1">
      <alignment horizontal="center" vertical="center"/>
    </xf>
    <xf numFmtId="0" fontId="28" fillId="0" borderId="21" xfId="42" applyFont="1" applyBorder="1" applyAlignment="1">
      <alignment horizontal="distributed" vertical="center" justifyLastLine="1"/>
    </xf>
    <xf numFmtId="0" fontId="28" fillId="0" borderId="35" xfId="42" applyFont="1" applyBorder="1" applyAlignment="1">
      <alignment horizontal="distributed" vertical="center" justifyLastLine="1"/>
    </xf>
    <xf numFmtId="0" fontId="28" fillId="0" borderId="20" xfId="42" applyFont="1" applyBorder="1" applyAlignment="1">
      <alignment horizontal="distributed" vertical="center" justifyLastLine="1"/>
    </xf>
    <xf numFmtId="0" fontId="28" fillId="0" borderId="36" xfId="42" applyFont="1" applyBorder="1" applyAlignment="1">
      <alignment horizontal="center" vertical="center" wrapText="1"/>
    </xf>
    <xf numFmtId="0" fontId="28" fillId="0" borderId="22" xfId="42" applyFont="1" applyBorder="1" applyAlignment="1">
      <alignment horizontal="center" vertical="center" wrapText="1"/>
    </xf>
    <xf numFmtId="0" fontId="28" fillId="0" borderId="24" xfId="42" applyFont="1" applyBorder="1" applyAlignment="1">
      <alignment horizontal="center" vertical="center"/>
    </xf>
    <xf numFmtId="0" fontId="29" fillId="0" borderId="37" xfId="42" applyFont="1" applyFill="1" applyBorder="1" applyAlignment="1">
      <alignment vertical="center"/>
    </xf>
    <xf numFmtId="0" fontId="29" fillId="0" borderId="38" xfId="42" applyFont="1" applyFill="1" applyBorder="1" applyAlignment="1">
      <alignment vertical="center"/>
    </xf>
    <xf numFmtId="0" fontId="28" fillId="0" borderId="39" xfId="42" applyFont="1" applyBorder="1" applyAlignment="1">
      <alignment horizontal="center" vertical="center" wrapText="1"/>
    </xf>
    <xf numFmtId="0" fontId="28" fillId="0" borderId="40" xfId="42" applyFont="1" applyBorder="1" applyAlignment="1">
      <alignment horizontal="center" vertical="center" wrapText="1"/>
    </xf>
    <xf numFmtId="0" fontId="28" fillId="0" borderId="26" xfId="42" applyFont="1" applyFill="1" applyBorder="1" applyAlignment="1" applyProtection="1">
      <alignment vertical="center"/>
      <protection locked="0"/>
    </xf>
    <xf numFmtId="0" fontId="29" fillId="0" borderId="26" xfId="42" applyFont="1" applyFill="1" applyBorder="1" applyAlignment="1">
      <alignment vertical="center"/>
    </xf>
    <xf numFmtId="0" fontId="28" fillId="0" borderId="27" xfId="42" applyFont="1" applyFill="1" applyBorder="1" applyAlignment="1" applyProtection="1">
      <alignment vertical="center"/>
      <protection locked="0"/>
    </xf>
    <xf numFmtId="0" fontId="28" fillId="0" borderId="41" xfId="42" applyFont="1" applyBorder="1" applyAlignment="1">
      <alignment horizontal="justify" vertical="center" wrapText="1"/>
    </xf>
    <xf numFmtId="0" fontId="28" fillId="0" borderId="12" xfId="42" applyFont="1" applyBorder="1" applyAlignment="1">
      <alignment horizontal="justify" vertical="center" wrapText="1"/>
    </xf>
    <xf numFmtId="0" fontId="28" fillId="0" borderId="42" xfId="42" applyFont="1" applyBorder="1" applyAlignment="1">
      <alignment horizontal="justify" vertical="center" wrapText="1"/>
    </xf>
    <xf numFmtId="0" fontId="28" fillId="0" borderId="43" xfId="42" applyFont="1" applyBorder="1" applyAlignment="1">
      <alignment horizontal="center" vertical="center"/>
    </xf>
    <xf numFmtId="0" fontId="28" fillId="0" borderId="44" xfId="42" applyFont="1" applyBorder="1" applyAlignment="1">
      <alignment horizontal="center" vertical="center" textRotation="255"/>
    </xf>
    <xf numFmtId="0" fontId="28" fillId="0" borderId="45" xfId="42" applyFont="1" applyBorder="1" applyAlignment="1">
      <alignment horizontal="center" vertical="center" textRotation="255"/>
    </xf>
    <xf numFmtId="0" fontId="28" fillId="0" borderId="46" xfId="42" applyFont="1" applyBorder="1" applyAlignment="1">
      <alignment horizontal="center" vertical="center" textRotation="255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_nspb179401_20" xfId="42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1"/>
  <sheetViews>
    <sheetView tabSelected="1" view="pageBreakPreview" topLeftCell="A4" zoomScaleNormal="50" zoomScaleSheetLayoutView="100" workbookViewId="0">
      <selection activeCell="M9" sqref="M9"/>
    </sheetView>
  </sheetViews>
  <sheetFormatPr defaultRowHeight="16.2"/>
  <cols>
    <col min="1" max="1" width="3" style="1" customWidth="1"/>
    <col min="2" max="2" width="15.6640625" style="2" customWidth="1"/>
    <col min="3" max="21" width="5.44140625" style="2" customWidth="1"/>
    <col min="22" max="29" width="8.44140625" style="2" customWidth="1"/>
    <col min="30" max="256" width="8.44140625" style="1" customWidth="1"/>
    <col min="257" max="16384" width="8.88671875" style="1"/>
  </cols>
  <sheetData>
    <row r="1" spans="1:21" ht="23.25" customHeight="1" thickBot="1">
      <c r="A1" s="21" t="s">
        <v>0</v>
      </c>
      <c r="B1" s="22"/>
      <c r="C1" s="23" t="s">
        <v>1</v>
      </c>
      <c r="D1" s="23"/>
      <c r="E1" s="23"/>
      <c r="F1" s="23"/>
      <c r="G1" s="23"/>
      <c r="H1" s="23"/>
      <c r="I1" s="23"/>
      <c r="J1" s="23"/>
      <c r="K1" s="3"/>
      <c r="L1" s="3"/>
      <c r="M1" s="25"/>
      <c r="N1" s="25"/>
      <c r="O1" s="25"/>
      <c r="P1" s="26"/>
      <c r="Q1" s="30" t="s">
        <v>2</v>
      </c>
      <c r="R1" s="22"/>
      <c r="S1" s="21" t="s">
        <v>3</v>
      </c>
      <c r="T1" s="29"/>
      <c r="U1" s="22"/>
    </row>
    <row r="2" spans="1:21" ht="23.25" customHeight="1" thickBot="1">
      <c r="A2" s="21" t="s">
        <v>4</v>
      </c>
      <c r="B2" s="31"/>
      <c r="C2" s="24"/>
      <c r="D2" s="24"/>
      <c r="E2" s="24"/>
      <c r="F2" s="24"/>
      <c r="G2" s="24"/>
      <c r="H2" s="24"/>
      <c r="I2" s="24"/>
      <c r="J2" s="24"/>
      <c r="K2" s="4"/>
      <c r="L2" s="4"/>
      <c r="M2" s="27"/>
      <c r="N2" s="27"/>
      <c r="O2" s="27"/>
      <c r="P2" s="28"/>
      <c r="Q2" s="30" t="s">
        <v>5</v>
      </c>
      <c r="R2" s="22"/>
      <c r="S2" s="33" t="s">
        <v>6</v>
      </c>
      <c r="T2" s="32"/>
      <c r="U2" s="34"/>
    </row>
    <row r="3" spans="1:21" ht="46.5" customHeight="1">
      <c r="B3" s="35" t="s">
        <v>7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</row>
    <row r="4" spans="1:21" ht="29.25" customHeight="1" thickBot="1">
      <c r="A4" s="5"/>
      <c r="B4" s="5"/>
      <c r="C4" s="36" t="s">
        <v>8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5"/>
      <c r="U4" s="6" t="s">
        <v>9</v>
      </c>
    </row>
    <row r="5" spans="1:21">
      <c r="A5" s="57"/>
      <c r="B5" s="37"/>
      <c r="C5" s="41" t="s">
        <v>10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</row>
    <row r="6" spans="1:21">
      <c r="A6" s="58"/>
      <c r="B6" s="38"/>
      <c r="C6" s="42" t="s">
        <v>11</v>
      </c>
      <c r="D6" s="45" t="s">
        <v>12</v>
      </c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6"/>
      <c r="R6" s="47" t="s">
        <v>13</v>
      </c>
      <c r="S6" s="47" t="s">
        <v>14</v>
      </c>
      <c r="T6" s="47" t="s">
        <v>15</v>
      </c>
      <c r="U6" s="52" t="s">
        <v>16</v>
      </c>
    </row>
    <row r="7" spans="1:21" ht="90.75" customHeight="1">
      <c r="A7" s="59"/>
      <c r="B7" s="39"/>
      <c r="C7" s="43"/>
      <c r="D7" s="7" t="s">
        <v>17</v>
      </c>
      <c r="E7" s="7" t="s">
        <v>18</v>
      </c>
      <c r="F7" s="7" t="s">
        <v>19</v>
      </c>
      <c r="G7" s="7" t="s">
        <v>20</v>
      </c>
      <c r="H7" s="7" t="s">
        <v>21</v>
      </c>
      <c r="I7" s="7" t="s">
        <v>22</v>
      </c>
      <c r="J7" s="7" t="s">
        <v>23</v>
      </c>
      <c r="K7" s="7" t="s">
        <v>24</v>
      </c>
      <c r="L7" s="7" t="s">
        <v>25</v>
      </c>
      <c r="M7" s="7" t="s">
        <v>26</v>
      </c>
      <c r="N7" s="7" t="s">
        <v>27</v>
      </c>
      <c r="O7" s="7" t="s">
        <v>28</v>
      </c>
      <c r="P7" s="7" t="s">
        <v>29</v>
      </c>
      <c r="Q7" s="7" t="s">
        <v>16</v>
      </c>
      <c r="R7" s="48"/>
      <c r="S7" s="48"/>
      <c r="T7" s="48"/>
      <c r="U7" s="53"/>
    </row>
    <row r="8" spans="1:21" ht="39" customHeight="1">
      <c r="A8" s="60" t="s">
        <v>30</v>
      </c>
      <c r="B8" s="49"/>
      <c r="C8" s="8">
        <f>D8+R8+S8+T8+U8</f>
        <v>12</v>
      </c>
      <c r="D8" s="8">
        <f>E8+F8+G8+H8+I8+J8+K8+L8+M8+N8+O8+P8+Q8</f>
        <v>11</v>
      </c>
      <c r="E8" s="9">
        <v>0</v>
      </c>
      <c r="F8" s="9">
        <v>0</v>
      </c>
      <c r="G8" s="9">
        <v>1</v>
      </c>
      <c r="H8" s="9">
        <v>0</v>
      </c>
      <c r="I8" s="9">
        <v>1</v>
      </c>
      <c r="J8" s="9">
        <v>1</v>
      </c>
      <c r="K8" s="9">
        <v>0</v>
      </c>
      <c r="L8" s="9">
        <v>0</v>
      </c>
      <c r="M8" s="9">
        <v>4</v>
      </c>
      <c r="N8" s="9">
        <v>0</v>
      </c>
      <c r="O8" s="9">
        <v>0</v>
      </c>
      <c r="P8" s="9">
        <v>0</v>
      </c>
      <c r="Q8" s="9">
        <v>4</v>
      </c>
      <c r="R8" s="9">
        <v>1</v>
      </c>
      <c r="S8" s="9">
        <v>0</v>
      </c>
      <c r="T8" s="9">
        <v>0</v>
      </c>
      <c r="U8" s="54">
        <v>0</v>
      </c>
    </row>
    <row r="9" spans="1:21" ht="39" customHeight="1">
      <c r="A9" s="61" t="s">
        <v>31</v>
      </c>
      <c r="B9" s="10" t="s">
        <v>11</v>
      </c>
      <c r="C9" s="8">
        <f>D9+R9+S9+T9+U9</f>
        <v>18</v>
      </c>
      <c r="D9" s="8">
        <f>E9+F9+G9+H9+I9+J9+K9+L9+M9+N9+O9+P9+Q9</f>
        <v>17</v>
      </c>
      <c r="E9" s="8">
        <f t="shared" ref="E9:U9" si="0">E10+E11</f>
        <v>0</v>
      </c>
      <c r="F9" s="8">
        <f t="shared" si="0"/>
        <v>0</v>
      </c>
      <c r="G9" s="8">
        <f t="shared" si="0"/>
        <v>1</v>
      </c>
      <c r="H9" s="8">
        <f t="shared" si="0"/>
        <v>0</v>
      </c>
      <c r="I9" s="8">
        <f t="shared" si="0"/>
        <v>2</v>
      </c>
      <c r="J9" s="8">
        <f t="shared" si="0"/>
        <v>2</v>
      </c>
      <c r="K9" s="8">
        <f t="shared" si="0"/>
        <v>0</v>
      </c>
      <c r="L9" s="8">
        <f t="shared" si="0"/>
        <v>0</v>
      </c>
      <c r="M9" s="8">
        <f t="shared" si="0"/>
        <v>6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 t="shared" si="0"/>
        <v>6</v>
      </c>
      <c r="R9" s="8">
        <f t="shared" si="0"/>
        <v>1</v>
      </c>
      <c r="S9" s="8">
        <f t="shared" si="0"/>
        <v>0</v>
      </c>
      <c r="T9" s="8">
        <f t="shared" si="0"/>
        <v>0</v>
      </c>
      <c r="U9" s="55">
        <f t="shared" si="0"/>
        <v>0</v>
      </c>
    </row>
    <row r="10" spans="1:21" ht="39" customHeight="1">
      <c r="A10" s="62"/>
      <c r="B10" s="11" t="s">
        <v>32</v>
      </c>
      <c r="C10" s="8">
        <f>D10+R10+S10+T10+U10</f>
        <v>14</v>
      </c>
      <c r="D10" s="8">
        <f>E10+F10+G10+H10+I10+J10+K10+L10+M10+N10+O10+P10+Q10</f>
        <v>13</v>
      </c>
      <c r="E10" s="9">
        <v>0</v>
      </c>
      <c r="F10" s="9">
        <v>0</v>
      </c>
      <c r="G10" s="9">
        <v>1</v>
      </c>
      <c r="H10" s="9">
        <v>0</v>
      </c>
      <c r="I10" s="9">
        <v>1</v>
      </c>
      <c r="J10" s="9">
        <v>1</v>
      </c>
      <c r="K10" s="9">
        <v>0</v>
      </c>
      <c r="L10" s="9">
        <v>0</v>
      </c>
      <c r="M10" s="9">
        <v>5</v>
      </c>
      <c r="N10" s="9">
        <v>0</v>
      </c>
      <c r="O10" s="9">
        <v>0</v>
      </c>
      <c r="P10" s="9">
        <v>0</v>
      </c>
      <c r="Q10" s="9">
        <v>5</v>
      </c>
      <c r="R10" s="9">
        <v>1</v>
      </c>
      <c r="S10" s="9">
        <v>0</v>
      </c>
      <c r="T10" s="9">
        <v>0</v>
      </c>
      <c r="U10" s="54">
        <v>0</v>
      </c>
    </row>
    <row r="11" spans="1:21" ht="39" customHeight="1" thickBot="1">
      <c r="A11" s="63"/>
      <c r="B11" s="12" t="s">
        <v>33</v>
      </c>
      <c r="C11" s="50">
        <f>D11+R11+S11+T11+U11</f>
        <v>4</v>
      </c>
      <c r="D11" s="51">
        <f>E11+F11+G11+H11+I11+J11+K11+L11+M11+N11+O11+P11+Q11</f>
        <v>4</v>
      </c>
      <c r="E11" s="13">
        <v>0</v>
      </c>
      <c r="F11" s="13">
        <v>0</v>
      </c>
      <c r="G11" s="13">
        <v>0</v>
      </c>
      <c r="H11" s="13">
        <v>0</v>
      </c>
      <c r="I11" s="13">
        <v>1</v>
      </c>
      <c r="J11" s="13">
        <v>1</v>
      </c>
      <c r="K11" s="13">
        <v>0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13">
        <v>1</v>
      </c>
      <c r="R11" s="13">
        <v>0</v>
      </c>
      <c r="S11" s="13">
        <v>0</v>
      </c>
      <c r="T11" s="13">
        <v>0</v>
      </c>
      <c r="U11" s="56">
        <v>0</v>
      </c>
    </row>
    <row r="12" spans="1:21">
      <c r="A12" s="14" t="s">
        <v>34</v>
      </c>
      <c r="B12" s="1"/>
      <c r="C12" s="14"/>
      <c r="E12" s="14" t="s">
        <v>35</v>
      </c>
      <c r="F12" s="1"/>
      <c r="J12" s="14" t="s">
        <v>36</v>
      </c>
      <c r="L12" s="1"/>
      <c r="N12" s="15"/>
      <c r="O12" s="15"/>
      <c r="P12" s="16" t="s">
        <v>37</v>
      </c>
      <c r="Q12" s="16"/>
      <c r="R12" s="16"/>
      <c r="S12" s="16"/>
      <c r="T12" s="16"/>
      <c r="U12" s="16"/>
    </row>
    <row r="13" spans="1:21">
      <c r="B13" s="16"/>
      <c r="C13" s="16"/>
      <c r="D13" s="16"/>
      <c r="E13" s="16"/>
      <c r="F13" s="16"/>
      <c r="G13" s="16"/>
      <c r="J13" s="17" t="s">
        <v>38</v>
      </c>
      <c r="L13" s="1"/>
      <c r="N13" s="15"/>
      <c r="O13" s="15"/>
      <c r="P13" s="16"/>
      <c r="Q13" s="16"/>
      <c r="R13" s="16"/>
      <c r="S13" s="16"/>
      <c r="T13" s="16"/>
      <c r="U13" s="16"/>
    </row>
    <row r="14" spans="1:21" ht="44.25" customHeight="1">
      <c r="B14" s="16"/>
      <c r="C14" s="16"/>
      <c r="D14" s="16"/>
      <c r="E14" s="16"/>
      <c r="F14" s="16"/>
      <c r="G14" s="16"/>
      <c r="J14" s="17"/>
      <c r="L14" s="17"/>
      <c r="N14" s="15"/>
      <c r="O14" s="15"/>
      <c r="P14" s="16"/>
      <c r="Q14" s="16"/>
      <c r="R14" s="16"/>
      <c r="S14" s="16"/>
      <c r="T14" s="16"/>
    </row>
    <row r="15" spans="1:21">
      <c r="A15" s="1" t="s">
        <v>56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1" t="s">
        <v>57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9">
      <c r="A17" s="1" t="s">
        <v>58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8" t="s">
        <v>59</v>
      </c>
    </row>
    <row r="18" spans="1:29">
      <c r="A18" s="1" t="s">
        <v>39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9" ht="48" customHeight="1">
      <c r="B19" s="19" t="s">
        <v>40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29">
      <c r="B20" s="20" t="s">
        <v>41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B21" s="20" t="s">
        <v>42</v>
      </c>
      <c r="C21" s="20"/>
      <c r="D21" s="20"/>
      <c r="E21" s="20"/>
      <c r="F21" s="20"/>
      <c r="G21" s="20"/>
      <c r="H21" s="2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>
      <c r="B22" s="20" t="s">
        <v>43</v>
      </c>
      <c r="C22" s="20"/>
      <c r="D22" s="20"/>
      <c r="E22" s="20"/>
      <c r="F22" s="2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B23" s="20" t="s">
        <v>44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B24" s="20" t="s">
        <v>45</v>
      </c>
      <c r="C24" s="20"/>
      <c r="D24" s="20"/>
      <c r="E24" s="20"/>
      <c r="F24" s="20"/>
      <c r="G24" s="20"/>
      <c r="H24" s="20"/>
      <c r="I24" s="2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B25" s="20" t="s">
        <v>46</v>
      </c>
      <c r="C25" s="20"/>
      <c r="D25" s="20"/>
      <c r="E25" s="20"/>
      <c r="F25" s="20"/>
      <c r="G25" s="20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B26" s="20" t="s">
        <v>47</v>
      </c>
      <c r="C26" s="20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B27" s="20" t="s">
        <v>48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1"/>
      <c r="Y27" s="1"/>
      <c r="Z27" s="1"/>
      <c r="AA27" s="1"/>
      <c r="AB27" s="1"/>
      <c r="AC27" s="1"/>
    </row>
    <row r="28" spans="1:29">
      <c r="B28" s="20" t="s">
        <v>49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B29" s="20" t="s">
        <v>50</v>
      </c>
      <c r="C29" s="20"/>
      <c r="D29" s="20"/>
      <c r="E29" s="20"/>
      <c r="F29" s="20"/>
      <c r="G29" s="20"/>
      <c r="H29" s="2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B30" s="20" t="s">
        <v>51</v>
      </c>
      <c r="C30" s="20"/>
      <c r="D30" s="20"/>
      <c r="E30" s="20"/>
      <c r="F30" s="20"/>
      <c r="G30" s="20"/>
      <c r="H30" s="20"/>
      <c r="I30" s="20"/>
      <c r="J30" s="20"/>
      <c r="K30" s="20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B31" s="20" t="s">
        <v>52</v>
      </c>
      <c r="C31" s="20"/>
      <c r="D31" s="20"/>
      <c r="E31" s="20"/>
      <c r="F31" s="20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B32" s="20" t="s">
        <v>53</v>
      </c>
      <c r="C32" s="20"/>
      <c r="D32" s="20"/>
      <c r="E32" s="20"/>
      <c r="F32" s="20"/>
      <c r="G32" s="20"/>
      <c r="H32" s="20"/>
      <c r="I32" s="20"/>
      <c r="J32" s="2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2:29">
      <c r="B33" s="20" t="s">
        <v>54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1"/>
      <c r="AA33" s="1"/>
      <c r="AB33" s="1"/>
      <c r="AC33" s="1"/>
    </row>
    <row r="34" spans="2:29">
      <c r="B34" s="20" t="s">
        <v>55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2:29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2:29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2:29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2:29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2:29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2:29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2:29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2:29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2:29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2:29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2:29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2:29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2:29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2:29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2:29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2:29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2:29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2:29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2:29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2:29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2:29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2:29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2:29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2:29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2:29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2:29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2:29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2:29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2:29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2:29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2:29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2:29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2:29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2:29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2:29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2:29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2:29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2:29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2:29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2:29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2:29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2:29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2:29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2:29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2:29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2:29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2:29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2:29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2:29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2:29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2:29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2:29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2:29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2:29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2:29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2:29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2:29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2:29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2:29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2:29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2:29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2:29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2:29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2:29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2:29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2:29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2:29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2:29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2:29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2:29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2:29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2:29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2:29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2:29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2:29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2:29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2:29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2:29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2:29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2:29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2:29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2:29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2:29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2:29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2:29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2:29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2:29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2:29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2:29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2:29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2:29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2:29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2:29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2:29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2:29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2:29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2:29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2:29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2:29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2:29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2:29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2:29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2:29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2:29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2:29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2:29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2:29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2:29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2:29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2:29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2:29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2:29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2:29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2:29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2:29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2:29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2:29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2:29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2:29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2:29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2:29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2:29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2:29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2:29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2:29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2:29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2:29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2:29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2:29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2:29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2:29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2:29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2:29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2:29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2:29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2:29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2:29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2:29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2:29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2:29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2:29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2:29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2:29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2:29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2:29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2:29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2:29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2:29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2:29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2:29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2:29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2:29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2:29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2:29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2:29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2:29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2:29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2:29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2:29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2:29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2:29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2:29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2:29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2:29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2:29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2:29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2:29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2:29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2:29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2:29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2:29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2:29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2:29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2:29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2:29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2:29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2:29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2:29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2:29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2:29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2:29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2:29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2:29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2:29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2:29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2:29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2:29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2:29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2:29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2:29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2:29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2:29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2:29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2:29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2:29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2:29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2:29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2:29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2:29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2:29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2:29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2:29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2:29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2:29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2:29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2:29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2:29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2:29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2:29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2:29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2:29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2:29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2:29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2:29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2:29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2:29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2:29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2:29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2:29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2:29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2:29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2:29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2:29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2:29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2:29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2:29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2:29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</sheetData>
  <mergeCells count="20">
    <mergeCell ref="A8:B8"/>
    <mergeCell ref="A9:A11"/>
    <mergeCell ref="B3:U3"/>
    <mergeCell ref="C4:S4"/>
    <mergeCell ref="A5:B7"/>
    <mergeCell ref="C5:U5"/>
    <mergeCell ref="C6:C7"/>
    <mergeCell ref="D6:Q6"/>
    <mergeCell ref="R6:R7"/>
    <mergeCell ref="S6:S7"/>
    <mergeCell ref="T6:T7"/>
    <mergeCell ref="U6:U7"/>
    <mergeCell ref="A1:B1"/>
    <mergeCell ref="C1:J2"/>
    <mergeCell ref="M1:P2"/>
    <mergeCell ref="Q1:R1"/>
    <mergeCell ref="S1:U1"/>
    <mergeCell ref="A2:B2"/>
    <mergeCell ref="Q2:R2"/>
    <mergeCell ref="S2:U2"/>
  </mergeCells>
  <phoneticPr fontId="18" type="noConversion"/>
  <printOptions horizontalCentered="1"/>
  <pageMargins left="0.54" right="0.46" top="0.66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npa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0174_吳桂花</dc:creator>
  <cp:lastModifiedBy>USER</cp:lastModifiedBy>
  <cp:lastPrinted>2015-04-01T05:56:56Z</cp:lastPrinted>
  <dcterms:created xsi:type="dcterms:W3CDTF">2006-07-14T03:46:50Z</dcterms:created>
  <dcterms:modified xsi:type="dcterms:W3CDTF">2015-04-01T06:24:57Z</dcterms:modified>
</cp:coreProperties>
</file>