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9-11-01(101)" sheetId="2" r:id="rId1"/>
  </sheets>
  <definedNames>
    <definedName name="pp" localSheetId="0">'1739-11-01(101)'!$A$3:$Z$16</definedName>
    <definedName name="pp">#REF!</definedName>
    <definedName name="_xlnm.Print_Area" localSheetId="0">'1739-11-01(101)'!$A$3:$Z$15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<sst xmlns="http://schemas.openxmlformats.org/spreadsheetml/2006/main" count="66" uniqueCount="46">
  <si>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</si>
  <si>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</si>
  <si>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</si>
  <si>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</si>
  <si>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</si>
  <si>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</si>
  <si>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</si>
  <si>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</si>
  <si>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</si>
  <si>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</si>
  <si>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</si>
  <si>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</si>
  <si>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</si>
  <si>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</si>
  <si>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</si>
  <si>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</si>
  <si>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</si>
  <si>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</si>
  <si>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</si>
  <si>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</si>
  <si>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</si>
  <si>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</si>
  <si>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</si>
  <si>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</si>
  <si>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</si>
  <si>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</si>
  <si>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</si>
  <si>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</si>
  <si>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</si>
  <si>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</si>
  <si>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</si>
  <si>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</si>
  <si>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</si>
  <si>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</si>
  <si>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</si>
  <si>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</si>
  <si>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</si>
  <si>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</si>
  <si>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新北市政府警察局</t>
  </si>
  <si>
    <t>月　　　報</t>
  </si>
  <si>
    <t>每月終了後10日內編報</t>
  </si>
  <si>
    <t>新北市政府警察局為民服務成果統計表</t>
  </si>
  <si>
    <t>中華民國103年12月</t>
  </si>
  <si>
    <t>中華民國　　年　　月　　日</t>
  </si>
  <si>
    <t>民國104年 1月 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</si>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</sst>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,###,##0"/>
    <numFmt numFmtId="181" formatCode="###,##0;\-###,##0;&quot;     －&quot;"/>
    <numFmt numFmtId="182" formatCode="##,###,##0"/>
    <numFmt numFmtId="183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76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79" fontId="11" fillId="0" borderId="27" xfId="0" applyNumberFormat="1" applyFont="1" applyBorder="1" applyAlignment="1">
      <alignment horizontal="right" vertical="center" shrinkToFit="1"/>
    </xf>
    <xf numFmtId="179" fontId="11" fillId="0" borderId="28" xfId="0" applyNumberFormat="1" applyFont="1" applyBorder="1" applyAlignment="1">
      <alignment horizontal="right" vertical="center" shrinkToFit="1"/>
    </xf>
    <xf numFmtId="180" fontId="11" fillId="0" borderId="28" xfId="0" applyNumberFormat="1" applyFont="1" applyBorder="1" applyAlignment="1">
      <alignment horizontal="right" vertical="center" shrinkToFit="1"/>
    </xf>
    <xf numFmtId="181" fontId="11" fillId="0" borderId="28" xfId="0" applyNumberFormat="1" applyFont="1" applyBorder="1" applyAlignment="1">
      <alignment horizontal="right" vertical="center" shrinkToFit="1"/>
    </xf>
    <xf numFmtId="182" fontId="11" fillId="0" borderId="28" xfId="0" applyNumberFormat="1" applyFont="1" applyBorder="1" applyAlignment="1">
      <alignment horizontal="right" vertical="center" shrinkToFit="1"/>
    </xf>
    <xf numFmtId="183" fontId="12" fillId="0" borderId="28" xfId="0" applyNumberFormat="1" applyFont="1" applyBorder="1" applyAlignment="1">
      <alignment horizontal="right" vertical="center" shrinkToFit="1"/>
    </xf>
    <xf numFmtId="183" fontId="11" fillId="0" borderId="28" xfId="0" applyNumberFormat="1" applyFont="1" applyBorder="1" applyAlignment="1">
      <alignment horizontal="right" vertical="center" shrinkToFit="1"/>
    </xf>
    <xf numFmtId="179" fontId="11" fillId="0" borderId="29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justify" textRotation="255" wrapText="1"/>
    </xf>
    <xf numFmtId="0" fontId="7" fillId="0" borderId="18" xfId="1" applyFont="1" applyBorder="1" applyAlignment="1">
      <alignment horizontal="center" vertical="justify" textRotation="255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wrapText="1" justifyLastLine="1"/>
    </xf>
    <xf numFmtId="0" fontId="7" fillId="0" borderId="19" xfId="1" applyFont="1" applyBorder="1" applyAlignment="1">
      <alignment horizontal="distributed" vertical="center" wrapText="1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17" xfId="1" applyFont="1" applyBorder="1" applyAlignment="1">
      <alignment horizontal="center" vertical="top" textRotation="255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7" fillId="0" borderId="22" xfId="1" applyFont="1" applyBorder="1" applyAlignment="1">
      <alignment horizontal="center" vertical="top" textRotation="255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176" fontId="4" fillId="0" borderId="2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left" vertical="center" wrapText="1"/>
    </xf>
    <xf numFmtId="178" fontId="3" fillId="0" borderId="15" xfId="0" applyNumberFormat="1" applyFont="1" applyBorder="1" applyAlignment="1">
      <alignment horizontal="left" vertical="center" wrapText="1"/>
    </xf>
    <xf numFmtId="178" fontId="3" fillId="0" borderId="12" xfId="0" applyNumberFormat="1" applyFont="1" applyBorder="1" applyAlignment="1">
      <alignment horizontal="left" vertical="center" wrapText="1"/>
    </xf>
    <xf numFmtId="178" fontId="3" fillId="0" borderId="16" xfId="0" applyNumberFormat="1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left" vertical="center" wrapText="1"/>
    </xf>
    <xf numFmtId="178" fontId="3" fillId="0" borderId="13" xfId="0" applyNumberFormat="1" applyFont="1" applyBorder="1" applyAlignment="1">
      <alignment horizontal="left" vertical="center" wrapText="1"/>
    </xf>
    <xf numFmtId="177" fontId="7" fillId="0" borderId="12" xfId="0" applyNumberFormat="1" applyFont="1" applyBorder="1" applyAlignment="1">
      <alignment horizontal="center" vertical="center" wrapText="1"/>
    </xf>
    <xf numFmtId="177" fontId="7" fillId="0" borderId="13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left" vertical="center"/>
    </xf>
    <xf numFmtId="177" fontId="7" fillId="0" borderId="10" xfId="0" applyNumberFormat="1" applyFont="1" applyBorder="1" applyAlignment="1">
      <alignment horizontal="left" vertical="center"/>
    </xf>
    <xf numFmtId="178" fontId="7" fillId="0" borderId="11" xfId="0" applyNumberFormat="1" applyFont="1" applyBorder="1" applyAlignment="1">
      <alignment horizontal="left" vertical="center" wrapText="1"/>
    </xf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38451" y="7300570"/>
          <a:ext cx="5047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23</xdr:col>
      <xdr:colOff>541325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724205" y="475488"/>
          <a:ext cx="11609222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25</xdr:col>
      <xdr:colOff>482803</xdr:colOff>
      <xdr:row>12</xdr:row>
      <xdr:rowOff>285293</xdr:rowOff>
    </xdr:to>
    <xdr:grpSp>
      <xdr:nvGrpSpPr>
        <xdr:cNvPr id="2065" name="Group 79"/>
        <xdr:cNvGrpSpPr>
          <a:grpSpLocks/>
        </xdr:cNvGrpSpPr>
      </xdr:nvGrpSpPr>
      <xdr:grpSpPr bwMode="auto">
        <a:xfrm>
          <a:off x="0" y="7315"/>
          <a:ext cx="13242602" cy="8335148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FFB2B11-F999-477C-8437-26F4489EFE7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006AE65-C3E3-4E71-A3A0-2CABD1EE7FDE}" type="TxLink">
              <a:rPr lang="zh-TW" altLang="en-US"/>
              <a:pPr algn="ctr" rtl="0">
                <a:defRPr sz="1000"/>
              </a:pPr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86F8B20E-4DC7-4360-A530-650399395E7E}" type="TxLink">
              <a:rPr lang="zh-TW" altLang="en-US"/>
              <a:pPr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477FD77-3CA7-4E7A-AE93-ED3F830A01D5}" type="TxLink">
              <a:rPr lang="zh-TW" altLang="en-US"/>
              <a:pPr algn="ctr" rtl="0">
                <a:defRPr sz="1000"/>
              </a:pPr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1739-11-01-2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zh-TW" altLang="en-US"/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0692791-C6C1-4AFB-BD16-AE9BDEDD9D3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r" rtl="0">
                <a:defRPr sz="1000"/>
              </a:pPr>
              <a:t>中華民國104年 1月 8日編製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.1" x14ac:dyDescent="0.25"/>
  <cols>
    <col min="1" max="1" width="12.375" style="3" customWidth="1"/>
    <col min="2" max="3" width="8.625" style="3" customWidth="1"/>
    <col min="4" max="26" width="8.625" customWidth="1"/>
  </cols>
  <sheetData>
    <row r="1" spans="1:26" s="6" customFormat="1" ht="31.55" hidden="1" customHeight="1" x14ac:dyDescent="0.7">
      <c r="A1" s="23" t="s">
        <v>45</v>
      </c>
      <c r="B1" s="33" t="s">
        <v>38</v>
      </c>
      <c r="C1" s="23" t="s">
        <v>39</v>
      </c>
      <c r="D1" s="34" t="s">
        <v>40</v>
      </c>
      <c r="E1" s="35" t="s">
        <v>41</v>
      </c>
      <c r="F1" s="34" t="s">
        <v>42</v>
      </c>
      <c r="G1" s="34" t="s">
        <v>43</v>
      </c>
    </row>
    <row r="2" spans="1:26" s="6" customFormat="1" ht="28.55" hidden="1" customHeight="1" x14ac:dyDescent="0.4">
      <c r="A2" s="22" t="s">
        <v>44</v>
      </c>
      <c r="B2" s="23" t="s">
        <v>36</v>
      </c>
      <c r="C2" s="24" t="s">
        <v>37</v>
      </c>
      <c r="E2" s="6" t="str">
        <f>IF(LEN(A2)&gt;0,"中華" &amp; A2 &amp; "編製","")</f>
        <v>中華民國104年 1月 8日編製</v>
      </c>
    </row>
    <row r="3" spans="1:26" s="3" customFormat="1" ht="18" customHeight="1" x14ac:dyDescent="0.3">
      <c r="A3" s="36"/>
      <c r="B3" s="36"/>
      <c r="C3" s="3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36"/>
      <c r="B4" s="36"/>
      <c r="C4" s="3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.1" customHeight="1" x14ac:dyDescent="0.25">
      <c r="A5" s="37" t="str">
        <f>E1</f>
        <v>新北市政府警察局為民服務成果統計表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4.95" customHeight="1" thickBot="1" x14ac:dyDescent="0.45">
      <c r="A6" s="38" t="str">
        <f>F1</f>
        <v>中華民國103年12月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1" customFormat="1" ht="50.15" customHeight="1" x14ac:dyDescent="0.25">
      <c r="A7" s="39"/>
      <c r="B7" s="41" t="s">
        <v>12</v>
      </c>
      <c r="C7" s="42"/>
      <c r="D7" s="45" t="s">
        <v>4</v>
      </c>
      <c r="E7" s="46"/>
      <c r="F7" s="46"/>
      <c r="G7" s="47"/>
      <c r="H7" s="48" t="s">
        <v>5</v>
      </c>
      <c r="I7" s="50" t="s">
        <v>35</v>
      </c>
      <c r="J7" s="51"/>
      <c r="K7" s="52"/>
      <c r="L7" s="45" t="s">
        <v>13</v>
      </c>
      <c r="M7" s="46"/>
      <c r="N7" s="47"/>
      <c r="O7" s="53" t="s">
        <v>34</v>
      </c>
      <c r="P7" s="54"/>
      <c r="Q7" s="54"/>
      <c r="R7" s="54"/>
      <c r="S7" s="54"/>
      <c r="T7" s="55"/>
      <c r="U7" s="56" t="s">
        <v>23</v>
      </c>
      <c r="V7" s="57"/>
      <c r="W7" s="60" t="s">
        <v>24</v>
      </c>
      <c r="X7" s="45" t="s">
        <v>25</v>
      </c>
      <c r="Y7" s="62"/>
      <c r="Z7" s="56" t="s">
        <v>26</v>
      </c>
    </row>
    <row r="8" spans="1:26" s="1" customFormat="1" ht="279.95" customHeight="1" x14ac:dyDescent="0.25">
      <c r="A8" s="40"/>
      <c r="B8" s="43"/>
      <c r="C8" s="44"/>
      <c r="D8" s="14" t="s">
        <v>6</v>
      </c>
      <c r="E8" s="15" t="s">
        <v>7</v>
      </c>
      <c r="F8" s="15" t="s">
        <v>8</v>
      </c>
      <c r="G8" s="16" t="s">
        <v>9</v>
      </c>
      <c r="H8" s="49"/>
      <c r="I8" s="15" t="s">
        <v>14</v>
      </c>
      <c r="J8" s="15" t="s">
        <v>15</v>
      </c>
      <c r="K8" s="15" t="s">
        <v>16</v>
      </c>
      <c r="L8" s="63" t="s">
        <v>17</v>
      </c>
      <c r="M8" s="64"/>
      <c r="N8" s="15" t="s">
        <v>18</v>
      </c>
      <c r="O8" s="63" t="s">
        <v>20</v>
      </c>
      <c r="P8" s="65"/>
      <c r="Q8" s="66" t="s">
        <v>21</v>
      </c>
      <c r="R8" s="67"/>
      <c r="S8" s="68" t="s">
        <v>22</v>
      </c>
      <c r="T8" s="65"/>
      <c r="U8" s="58"/>
      <c r="V8" s="59"/>
      <c r="W8" s="61"/>
      <c r="X8" s="20" t="s">
        <v>27</v>
      </c>
      <c r="Y8" s="19" t="s">
        <v>28</v>
      </c>
      <c r="Z8" s="58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3">
      <c r="A10" s="10" t="s">
        <v>0</v>
      </c>
      <c r="B10" s="25">
        <v>375</v>
      </c>
      <c r="C10" s="26">
        <v>375</v>
      </c>
      <c r="D10" s="26">
        <v>43</v>
      </c>
      <c r="E10" s="26">
        <v>43</v>
      </c>
      <c r="F10" s="27">
        <v>497</v>
      </c>
      <c r="G10" s="28">
        <v>0</v>
      </c>
      <c r="H10" s="26">
        <v>181</v>
      </c>
      <c r="I10" s="29">
        <v>2532</v>
      </c>
      <c r="J10" s="26">
        <v>3503</v>
      </c>
      <c r="K10" s="26">
        <v>3741</v>
      </c>
      <c r="L10" s="26">
        <v>443</v>
      </c>
      <c r="M10" s="30">
        <v>704422</v>
      </c>
      <c r="N10" s="27">
        <v>68</v>
      </c>
      <c r="O10" s="26">
        <v>417</v>
      </c>
      <c r="P10" s="31">
        <v>4344700</v>
      </c>
      <c r="Q10" s="26">
        <v>161</v>
      </c>
      <c r="R10" s="26">
        <v>169</v>
      </c>
      <c r="S10" s="26">
        <v>182</v>
      </c>
      <c r="T10" s="26">
        <v>182</v>
      </c>
      <c r="U10" s="26">
        <v>267</v>
      </c>
      <c r="V10" s="26">
        <v>275</v>
      </c>
      <c r="W10" s="29">
        <v>87969</v>
      </c>
      <c r="X10" s="26">
        <v>54</v>
      </c>
      <c r="Y10" s="26">
        <v>9381</v>
      </c>
      <c r="Z10" s="32">
        <v>255</v>
      </c>
    </row>
    <row r="11" spans="1:26" s="2" customFormat="1" ht="29.95" customHeight="1" x14ac:dyDescent="0.25">
      <c r="A11" s="72" t="s">
        <v>29</v>
      </c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80" t="s">
        <v>33</v>
      </c>
      <c r="U11" s="80" t="s">
        <v>32</v>
      </c>
      <c r="V11" s="82" t="s">
        <v>30</v>
      </c>
      <c r="W11" s="83"/>
      <c r="X11" s="83"/>
      <c r="Y11" s="83"/>
      <c r="Z11" s="83"/>
    </row>
    <row r="12" spans="1:26" ht="29.95" customHeight="1" thickBot="1" x14ac:dyDescent="0.3">
      <c r="A12" s="73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  <c r="T12" s="81"/>
      <c r="U12" s="81"/>
      <c r="V12" s="84" t="s">
        <v>31</v>
      </c>
      <c r="W12" s="84"/>
      <c r="X12" s="84"/>
      <c r="Y12" s="84"/>
      <c r="Z12" s="84"/>
    </row>
    <row r="13" spans="1:26" s="4" customFormat="1" ht="55.05" customHeight="1" x14ac:dyDescent="0.25">
      <c r="A13" s="69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8" customHeight="1" x14ac:dyDescent="0.4">
      <c r="A14" s="70" t="str">
        <f>IF(LEN(A2)&gt;0,"資料來源："&amp;B2,"")</f>
        <v>資料來源：各分局（連江縣為警察所）、專業警察各單位。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39.9" customHeight="1" x14ac:dyDescent="0.25">
      <c r="A15" s="71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5:Z15"/>
    <mergeCell ref="A11:A12"/>
    <mergeCell ref="B11:S12"/>
    <mergeCell ref="T11:T12"/>
    <mergeCell ref="U11:U12"/>
    <mergeCell ref="V11:Z11"/>
    <mergeCell ref="V12:Z12"/>
    <mergeCell ref="O8:P8"/>
    <mergeCell ref="Q8:R8"/>
    <mergeCell ref="S8:T8"/>
    <mergeCell ref="A13:Z13"/>
    <mergeCell ref="A14:Z14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  <mergeCell ref="O7:T7"/>
    <mergeCell ref="U7:V8"/>
    <mergeCell ref="W7:W8"/>
    <mergeCell ref="X7:Y7"/>
    <mergeCell ref="Z7:Z8"/>
    <mergeCell ref="L8:M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1739-11-01(101)</vt:lpstr>
      <vt:lpstr>'1739-11-01(101)'!pp</vt:lpstr>
      <vt:lpstr>'1739-11-01(101)'!Print_Area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2015-01-14T07:43:55Z</cp:lastPrinted>
  <dcterms:created xsi:type="dcterms:W3CDTF">2001-02-06T07:45:53Z</dcterms:created>
  <dcterms:modified xsi:type="dcterms:W3CDTF">2015-01-14T07:44:03Z</dcterms:modified>
</cp:coreProperties>
</file>