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72248\Desktop\"/>
    </mc:Choice>
  </mc:AlternateContent>
  <bookViews>
    <workbookView xWindow="0" yWindow="0" windowWidth="13050" windowHeight="7110"/>
  </bookViews>
  <sheets>
    <sheet name="捐贈清冊暨支出明細表" sheetId="1" r:id="rId1"/>
    <sheet name="捐贈清冊（物資）暨支出明細表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2" l="1"/>
  <c r="E8" i="2"/>
  <c r="K16" i="1"/>
  <c r="L16" i="1"/>
  <c r="C16" i="1"/>
</calcChain>
</file>

<file path=xl/sharedStrings.xml><?xml version="1.0" encoding="utf-8"?>
<sst xmlns="http://schemas.openxmlformats.org/spreadsheetml/2006/main" count="108" uniqueCount="50">
  <si>
    <t>(一)捐贈人之基本資料:</t>
    <phoneticPr fontId="2" type="noConversion"/>
  </si>
  <si>
    <t>新北市政府警察局(公共關係室)</t>
    <phoneticPr fontId="2" type="noConversion"/>
  </si>
  <si>
    <t>捐贈清冊</t>
    <phoneticPr fontId="2" type="noConversion"/>
  </si>
  <si>
    <t>編號</t>
    <phoneticPr fontId="2" type="noConversion"/>
  </si>
  <si>
    <t>捐贈者名稱或姓名</t>
    <phoneticPr fontId="2" type="noConversion"/>
  </si>
  <si>
    <t>捐贈金額</t>
    <phoneticPr fontId="2" type="noConversion"/>
  </si>
  <si>
    <t>捐贈日期</t>
    <phoneticPr fontId="2" type="noConversion"/>
  </si>
  <si>
    <t>捐贈用途</t>
    <phoneticPr fontId="2" type="noConversion"/>
  </si>
  <si>
    <t>指定用途</t>
    <phoneticPr fontId="2" type="noConversion"/>
  </si>
  <si>
    <t>說明</t>
    <phoneticPr fontId="2" type="noConversion"/>
  </si>
  <si>
    <t>■是
□否</t>
    <phoneticPr fontId="2" type="noConversion"/>
  </si>
  <si>
    <t>財團法人銓誠慈善基金會</t>
    <phoneticPr fontId="2" type="noConversion"/>
  </si>
  <si>
    <t>推動警政、維護治安、交通工作獎勵金、慰問金、法律扶助或其他警政相關工作等</t>
    <phoneticPr fontId="2" type="noConversion"/>
  </si>
  <si>
    <t>合計</t>
    <phoneticPr fontId="2" type="noConversion"/>
  </si>
  <si>
    <t>(二)辦理情形:</t>
    <phoneticPr fontId="2" type="noConversion"/>
  </si>
  <si>
    <t>支出明細表</t>
    <phoneticPr fontId="2" type="noConversion"/>
  </si>
  <si>
    <t>支出項目</t>
    <phoneticPr fontId="2" type="noConversion"/>
  </si>
  <si>
    <t>預定支用金額</t>
    <phoneticPr fontId="2" type="noConversion"/>
  </si>
  <si>
    <t>已執行金額</t>
    <phoneticPr fontId="2" type="noConversion"/>
  </si>
  <si>
    <t>新北市政府警察局</t>
    <phoneticPr fontId="2" type="noConversion"/>
  </si>
  <si>
    <t>捐贈清冊(物資)</t>
    <phoneticPr fontId="2" type="noConversion"/>
  </si>
  <si>
    <t>捐贈物資</t>
    <phoneticPr fontId="2" type="noConversion"/>
  </si>
  <si>
    <t>名稱</t>
    <phoneticPr fontId="2" type="noConversion"/>
  </si>
  <si>
    <t>數量</t>
    <phoneticPr fontId="2" type="noConversion"/>
  </si>
  <si>
    <t>時價</t>
    <phoneticPr fontId="2" type="noConversion"/>
  </si>
  <si>
    <t>支出明細表(物資)</t>
    <phoneticPr fontId="2" type="noConversion"/>
  </si>
  <si>
    <t>已支用情形</t>
    <phoneticPr fontId="2" type="noConversion"/>
  </si>
  <si>
    <t>日期</t>
    <phoneticPr fontId="2" type="noConversion"/>
  </si>
  <si>
    <t>台灣圓點奈米技術股份有限公司</t>
    <phoneticPr fontId="2" type="noConversion"/>
  </si>
  <si>
    <t>112年1月1日至112年6月30日止</t>
    <phoneticPr fontId="2" type="noConversion"/>
  </si>
  <si>
    <t>吳建亨先生</t>
    <phoneticPr fontId="4" type="noConversion"/>
  </si>
  <si>
    <t>維護治安工作獎勵金、慰問金或推動警政相關工作等</t>
    <phoneticPr fontId="4" type="noConversion"/>
  </si>
  <si>
    <t>112年1月10日</t>
    <phoneticPr fontId="2" type="noConversion"/>
  </si>
  <si>
    <t>財團法人新北市私立台信社會福利慈善事業基金會</t>
    <phoneticPr fontId="2" type="noConversion"/>
  </si>
  <si>
    <t>台灣寶麒生活科技有限公司</t>
    <phoneticPr fontId="2" type="noConversion"/>
  </si>
  <si>
    <t>維護治安工作獎勵金、慰問金或推動警政相關工作等</t>
    <phoneticPr fontId="2" type="noConversion"/>
  </si>
  <si>
    <t>112年1月12日</t>
    <phoneticPr fontId="2" type="noConversion"/>
  </si>
  <si>
    <t>阿默企業股份有限公司</t>
    <phoneticPr fontId="2" type="noConversion"/>
  </si>
  <si>
    <t>112年1月16日</t>
    <phoneticPr fontId="2" type="noConversion"/>
  </si>
  <si>
    <t>黃志彰先生</t>
    <phoneticPr fontId="2" type="noConversion"/>
  </si>
  <si>
    <t>新北市民防協進會</t>
    <phoneticPr fontId="2" type="noConversion"/>
  </si>
  <si>
    <t>112年5月23日</t>
    <phoneticPr fontId="2" type="noConversion"/>
  </si>
  <si>
    <t>112年2月7日</t>
    <phoneticPr fontId="2" type="noConversion"/>
  </si>
  <si>
    <t>新北市警察之友會</t>
    <phoneticPr fontId="2" type="noConversion"/>
  </si>
  <si>
    <t>慰勉本局籃球隊勇奪冠軍慰問金</t>
    <phoneticPr fontId="2" type="noConversion"/>
  </si>
  <si>
    <t>112年6月14日</t>
    <phoneticPr fontId="2" type="noConversion"/>
  </si>
  <si>
    <t>樂器</t>
    <phoneticPr fontId="2" type="noConversion"/>
  </si>
  <si>
    <t>1批</t>
    <phoneticPr fontId="2" type="noConversion"/>
  </si>
  <si>
    <t>112年6月2日</t>
    <phoneticPr fontId="2" type="noConversion"/>
  </si>
  <si>
    <t>汰換本局樂隊樂器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</si>
</sst>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[$-404]e&quot;年&quot;m&quot;月&quot;d&quot;日&quot;;@"/>
  </numFmts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0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176" fontId="1" fillId="0" borderId="2" xfId="0" applyNumberFormat="1" applyFont="1" applyBorder="1" applyAlignment="1">
      <alignment vertical="center" shrinkToFit="1"/>
    </xf>
    <xf numFmtId="177" fontId="1" fillId="0" borderId="2" xfId="0" applyNumberFormat="1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176" fontId="1" fillId="0" borderId="0" xfId="0" applyNumberFormat="1" applyFont="1" applyAlignment="1">
      <alignment vertical="center" wrapText="1"/>
    </xf>
    <xf numFmtId="0" fontId="1" fillId="0" borderId="0" xfId="0" applyFont="1" applyBorder="1">
      <alignment vertical="center"/>
    </xf>
    <xf numFmtId="176" fontId="1" fillId="2" borderId="2" xfId="0" applyNumberFormat="1" applyFont="1" applyFill="1" applyBorder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177" fontId="1" fillId="0" borderId="2" xfId="0" applyNumberFormat="1" applyFont="1" applyFill="1" applyBorder="1" applyAlignment="1">
      <alignment vertical="center" shrinkToFi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C14" sqref="C14"/>
    </sheetView>
  </sheetViews>
  <sheetFormatPr defaultRowHeight="16.5" x14ac:dyDescent="0.25"/>
  <cols>
    <col min="1" max="1" width="5.5" customWidth="1"/>
    <col min="2" max="2" width="19" customWidth="1"/>
    <col min="3" max="3" width="12.5" customWidth="1"/>
    <col min="4" max="4" width="11" customWidth="1"/>
    <col min="5" max="5" width="13.5" customWidth="1"/>
    <col min="9" max="9" width="5.875" customWidth="1"/>
    <col min="10" max="10" width="22.75" customWidth="1"/>
    <col min="11" max="11" width="16.75" customWidth="1"/>
    <col min="12" max="12" width="13.25" customWidth="1"/>
    <col min="13" max="13" width="11.125" customWidth="1"/>
  </cols>
  <sheetData>
    <row r="1" spans="1:13" x14ac:dyDescent="0.25">
      <c r="A1" s="29" t="s">
        <v>0</v>
      </c>
      <c r="B1" s="29"/>
      <c r="C1" s="29"/>
      <c r="D1" s="29"/>
      <c r="E1" s="29"/>
      <c r="F1" s="29"/>
      <c r="G1" s="29"/>
      <c r="I1" s="29" t="s">
        <v>14</v>
      </c>
      <c r="J1" s="29"/>
      <c r="K1" s="29"/>
      <c r="L1" s="29"/>
      <c r="M1" s="29"/>
    </row>
    <row r="2" spans="1:13" x14ac:dyDescent="0.25">
      <c r="A2" s="30" t="s">
        <v>1</v>
      </c>
      <c r="B2" s="30"/>
      <c r="C2" s="30"/>
      <c r="D2" s="30"/>
      <c r="E2" s="30"/>
      <c r="F2" s="30"/>
      <c r="G2" s="30"/>
      <c r="I2" s="30" t="s">
        <v>1</v>
      </c>
      <c r="J2" s="30"/>
      <c r="K2" s="30"/>
      <c r="L2" s="30"/>
      <c r="M2" s="30"/>
    </row>
    <row r="3" spans="1:13" x14ac:dyDescent="0.25">
      <c r="A3" s="30" t="s">
        <v>2</v>
      </c>
      <c r="B3" s="30"/>
      <c r="C3" s="30"/>
      <c r="D3" s="30"/>
      <c r="E3" s="30"/>
      <c r="F3" s="30"/>
      <c r="G3" s="30"/>
      <c r="I3" s="30" t="s">
        <v>15</v>
      </c>
      <c r="J3" s="30"/>
      <c r="K3" s="30"/>
      <c r="L3" s="30"/>
      <c r="M3" s="30"/>
    </row>
    <row r="4" spans="1:13" x14ac:dyDescent="0.25">
      <c r="A4" s="31" t="s">
        <v>29</v>
      </c>
      <c r="B4" s="31"/>
      <c r="C4" s="31"/>
      <c r="D4" s="31"/>
      <c r="E4" s="31"/>
      <c r="F4" s="31"/>
      <c r="G4" s="31"/>
      <c r="I4" s="31" t="s">
        <v>29</v>
      </c>
      <c r="J4" s="31"/>
      <c r="K4" s="31"/>
      <c r="L4" s="31"/>
      <c r="M4" s="31"/>
    </row>
    <row r="5" spans="1:13" x14ac:dyDescent="0.25">
      <c r="A5" s="32" t="s">
        <v>3</v>
      </c>
      <c r="B5" s="32" t="s">
        <v>4</v>
      </c>
      <c r="C5" s="32" t="s">
        <v>5</v>
      </c>
      <c r="D5" s="32" t="s">
        <v>6</v>
      </c>
      <c r="E5" s="32" t="s">
        <v>7</v>
      </c>
      <c r="F5" s="32" t="s">
        <v>8</v>
      </c>
      <c r="G5" s="34" t="s">
        <v>9</v>
      </c>
      <c r="I5" s="32" t="s">
        <v>3</v>
      </c>
      <c r="J5" s="32" t="s">
        <v>16</v>
      </c>
      <c r="K5" s="32" t="s">
        <v>17</v>
      </c>
      <c r="L5" s="32" t="s">
        <v>18</v>
      </c>
      <c r="M5" s="32" t="s">
        <v>9</v>
      </c>
    </row>
    <row r="6" spans="1:13" x14ac:dyDescent="0.25">
      <c r="A6" s="33"/>
      <c r="B6" s="33"/>
      <c r="C6" s="33"/>
      <c r="D6" s="33"/>
      <c r="E6" s="33"/>
      <c r="F6" s="33"/>
      <c r="G6" s="34"/>
      <c r="I6" s="33"/>
      <c r="J6" s="33"/>
      <c r="K6" s="33"/>
      <c r="L6" s="33"/>
      <c r="M6" s="33"/>
    </row>
    <row r="7" spans="1:13" ht="87.6" customHeight="1" x14ac:dyDescent="0.25">
      <c r="A7" s="1">
        <v>1</v>
      </c>
      <c r="B7" s="6" t="s">
        <v>30</v>
      </c>
      <c r="C7" s="3">
        <v>100000</v>
      </c>
      <c r="D7" s="4" t="s">
        <v>32</v>
      </c>
      <c r="E7" s="6" t="s">
        <v>31</v>
      </c>
      <c r="F7" s="5" t="s">
        <v>10</v>
      </c>
      <c r="G7" s="6"/>
      <c r="I7" s="1">
        <v>1</v>
      </c>
      <c r="J7" s="6" t="s">
        <v>31</v>
      </c>
      <c r="K7" s="3">
        <v>100000</v>
      </c>
      <c r="L7" s="3">
        <v>100000</v>
      </c>
      <c r="M7" s="1"/>
    </row>
    <row r="8" spans="1:13" ht="89.45" customHeight="1" x14ac:dyDescent="0.25">
      <c r="A8" s="1">
        <v>2</v>
      </c>
      <c r="B8" s="6" t="s">
        <v>33</v>
      </c>
      <c r="C8" s="3">
        <v>100000</v>
      </c>
      <c r="D8" s="4" t="s">
        <v>32</v>
      </c>
      <c r="E8" s="6" t="s">
        <v>31</v>
      </c>
      <c r="F8" s="5" t="s">
        <v>10</v>
      </c>
      <c r="G8" s="2"/>
      <c r="I8" s="12">
        <v>2</v>
      </c>
      <c r="J8" s="6" t="s">
        <v>31</v>
      </c>
      <c r="K8" s="3">
        <v>100000</v>
      </c>
      <c r="L8" s="3">
        <v>100000</v>
      </c>
      <c r="M8" s="2"/>
    </row>
    <row r="9" spans="1:13" ht="85.9" customHeight="1" x14ac:dyDescent="0.25">
      <c r="A9" s="18">
        <v>3</v>
      </c>
      <c r="B9" s="6" t="s">
        <v>34</v>
      </c>
      <c r="C9" s="3">
        <v>200000</v>
      </c>
      <c r="D9" s="4" t="s">
        <v>32</v>
      </c>
      <c r="E9" s="6" t="s">
        <v>35</v>
      </c>
      <c r="F9" s="5" t="s">
        <v>10</v>
      </c>
      <c r="G9" s="2"/>
      <c r="I9" s="17">
        <v>3</v>
      </c>
      <c r="J9" s="6" t="s">
        <v>35</v>
      </c>
      <c r="K9" s="3">
        <v>200000</v>
      </c>
      <c r="L9" s="3">
        <v>200000</v>
      </c>
      <c r="M9" s="2"/>
    </row>
    <row r="10" spans="1:13" ht="90" customHeight="1" x14ac:dyDescent="0.25">
      <c r="A10" s="1">
        <v>4</v>
      </c>
      <c r="B10" s="6" t="s">
        <v>37</v>
      </c>
      <c r="C10" s="3">
        <v>200000</v>
      </c>
      <c r="D10" s="4" t="s">
        <v>36</v>
      </c>
      <c r="E10" s="6" t="s">
        <v>35</v>
      </c>
      <c r="F10" s="5" t="s">
        <v>10</v>
      </c>
      <c r="G10" s="2"/>
      <c r="I10" s="17">
        <v>4</v>
      </c>
      <c r="J10" s="6" t="s">
        <v>35</v>
      </c>
      <c r="K10" s="3">
        <v>200000</v>
      </c>
      <c r="L10" s="3">
        <v>200000</v>
      </c>
      <c r="M10" s="2"/>
    </row>
    <row r="11" spans="1:13" ht="90.6" customHeight="1" x14ac:dyDescent="0.25">
      <c r="A11" s="20">
        <v>5</v>
      </c>
      <c r="B11" s="6" t="s">
        <v>28</v>
      </c>
      <c r="C11" s="3">
        <v>150000</v>
      </c>
      <c r="D11" s="26" t="s">
        <v>36</v>
      </c>
      <c r="E11" s="6" t="s">
        <v>35</v>
      </c>
      <c r="F11" s="5" t="s">
        <v>10</v>
      </c>
      <c r="G11" s="2"/>
      <c r="I11" s="21">
        <v>5</v>
      </c>
      <c r="J11" s="6" t="s">
        <v>35</v>
      </c>
      <c r="K11" s="3">
        <v>150000</v>
      </c>
      <c r="L11" s="7">
        <v>0</v>
      </c>
      <c r="M11" s="13"/>
    </row>
    <row r="12" spans="1:13" ht="90.6" customHeight="1" x14ac:dyDescent="0.25">
      <c r="A12" s="20">
        <v>6</v>
      </c>
      <c r="B12" s="6" t="s">
        <v>39</v>
      </c>
      <c r="C12" s="3">
        <v>100000</v>
      </c>
      <c r="D12" s="26" t="s">
        <v>38</v>
      </c>
      <c r="E12" s="6" t="s">
        <v>35</v>
      </c>
      <c r="F12" s="5" t="s">
        <v>10</v>
      </c>
      <c r="G12" s="2"/>
      <c r="I12" s="21">
        <v>6</v>
      </c>
      <c r="J12" s="6" t="s">
        <v>35</v>
      </c>
      <c r="K12" s="3">
        <v>100000</v>
      </c>
      <c r="L12" s="3">
        <v>0</v>
      </c>
      <c r="M12" s="2"/>
    </row>
    <row r="13" spans="1:13" ht="142.15" customHeight="1" x14ac:dyDescent="0.25">
      <c r="A13" s="20">
        <v>7</v>
      </c>
      <c r="B13" s="6" t="s">
        <v>11</v>
      </c>
      <c r="C13" s="3">
        <v>1000000</v>
      </c>
      <c r="D13" s="26" t="s">
        <v>42</v>
      </c>
      <c r="E13" s="6" t="s">
        <v>12</v>
      </c>
      <c r="F13" s="5" t="s">
        <v>10</v>
      </c>
      <c r="G13" s="2"/>
      <c r="I13" s="21">
        <v>7</v>
      </c>
      <c r="J13" s="6" t="s">
        <v>12</v>
      </c>
      <c r="K13" s="3">
        <v>1000000</v>
      </c>
      <c r="L13" s="3">
        <v>374729</v>
      </c>
      <c r="M13" s="2"/>
    </row>
    <row r="14" spans="1:13" ht="142.15" customHeight="1" x14ac:dyDescent="0.25">
      <c r="A14" s="22">
        <v>8</v>
      </c>
      <c r="B14" s="6" t="s">
        <v>40</v>
      </c>
      <c r="C14" s="3">
        <v>1000000</v>
      </c>
      <c r="D14" s="4" t="s">
        <v>41</v>
      </c>
      <c r="E14" s="6" t="s">
        <v>35</v>
      </c>
      <c r="F14" s="5" t="s">
        <v>10</v>
      </c>
      <c r="G14" s="2"/>
      <c r="I14" s="23">
        <v>8</v>
      </c>
      <c r="J14" s="6" t="s">
        <v>35</v>
      </c>
      <c r="K14" s="3">
        <v>1000000</v>
      </c>
      <c r="L14" s="7">
        <v>0</v>
      </c>
      <c r="M14" s="13"/>
    </row>
    <row r="15" spans="1:13" ht="93" customHeight="1" x14ac:dyDescent="0.25">
      <c r="A15" s="24">
        <v>9</v>
      </c>
      <c r="B15" s="25" t="s">
        <v>43</v>
      </c>
      <c r="C15" s="3">
        <v>50000</v>
      </c>
      <c r="D15" s="26" t="s">
        <v>45</v>
      </c>
      <c r="E15" s="25" t="s">
        <v>44</v>
      </c>
      <c r="F15" s="27" t="s">
        <v>10</v>
      </c>
      <c r="G15" s="28"/>
      <c r="I15" s="12">
        <v>9</v>
      </c>
      <c r="J15" s="6" t="s">
        <v>44</v>
      </c>
      <c r="K15" s="3">
        <v>50000</v>
      </c>
      <c r="L15" s="7">
        <v>0</v>
      </c>
      <c r="M15" s="13"/>
    </row>
    <row r="16" spans="1:13" x14ac:dyDescent="0.25">
      <c r="A16" s="8"/>
      <c r="B16" s="9" t="s">
        <v>13</v>
      </c>
      <c r="C16" s="10">
        <f>SUM(C6:C15)</f>
        <v>2900000</v>
      </c>
      <c r="D16" s="8"/>
      <c r="E16" s="8"/>
      <c r="F16" s="11"/>
      <c r="G16" s="8"/>
      <c r="I16" s="8"/>
      <c r="J16" s="9" t="s">
        <v>13</v>
      </c>
      <c r="K16" s="10">
        <f>SUM(K6:K15)</f>
        <v>2900000</v>
      </c>
      <c r="L16" s="10">
        <f>SUM(L8:L15)</f>
        <v>874729</v>
      </c>
      <c r="M16" s="8"/>
    </row>
    <row r="17" spans="1:13" x14ac:dyDescent="0.25">
      <c r="A17" s="8"/>
      <c r="B17" s="8"/>
      <c r="C17" s="10"/>
      <c r="D17" s="8"/>
      <c r="E17" s="8"/>
      <c r="F17" s="11"/>
      <c r="G17" s="8"/>
      <c r="I17" s="8"/>
      <c r="J17" s="8"/>
      <c r="K17" s="10"/>
      <c r="L17" s="8"/>
      <c r="M17" s="8"/>
    </row>
    <row r="18" spans="1:13" x14ac:dyDescent="0.25">
      <c r="A18" s="8"/>
      <c r="B18" s="8"/>
      <c r="C18" s="8"/>
      <c r="D18" s="8"/>
      <c r="E18" s="8"/>
      <c r="F18" s="11"/>
      <c r="G18" s="8"/>
    </row>
    <row r="19" spans="1:13" x14ac:dyDescent="0.25">
      <c r="B19" s="8"/>
      <c r="C19" s="8"/>
      <c r="D19" s="8"/>
      <c r="E19" s="8"/>
      <c r="F19" s="11"/>
      <c r="G19" s="8"/>
    </row>
  </sheetData>
  <mergeCells count="20"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  <mergeCell ref="G5:G6"/>
    <mergeCell ref="I1:M1"/>
    <mergeCell ref="I2:M2"/>
    <mergeCell ref="I3:M3"/>
    <mergeCell ref="I4:M4"/>
    <mergeCell ref="I5:I6"/>
    <mergeCell ref="J5:J6"/>
    <mergeCell ref="K5:K6"/>
    <mergeCell ref="L5:L6"/>
    <mergeCell ref="M5:M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zoomScale="90" zoomScaleNormal="90" workbookViewId="0">
      <selection activeCell="B27" sqref="B27"/>
    </sheetView>
  </sheetViews>
  <sheetFormatPr defaultRowHeight="16.5" x14ac:dyDescent="0.25"/>
  <cols>
    <col min="1" max="1" width="4.75" customWidth="1"/>
    <col min="2" max="2" width="18.875" customWidth="1"/>
    <col min="3" max="3" width="11.875" customWidth="1"/>
    <col min="4" max="4" width="9.75" customWidth="1"/>
    <col min="5" max="5" width="12.5" customWidth="1"/>
    <col min="6" max="7" width="9.375" customWidth="1"/>
    <col min="8" max="8" width="9.25" customWidth="1"/>
    <col min="11" max="11" width="6.5" customWidth="1"/>
    <col min="12" max="12" width="12.5" customWidth="1"/>
    <col min="14" max="14" width="13.5" customWidth="1"/>
    <col min="15" max="15" width="10.625" customWidth="1"/>
    <col min="16" max="16" width="11.5" customWidth="1"/>
    <col min="17" max="17" width="9.5" customWidth="1"/>
  </cols>
  <sheetData>
    <row r="1" spans="1:18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K1" s="29" t="s">
        <v>14</v>
      </c>
      <c r="L1" s="29"/>
      <c r="M1" s="29"/>
      <c r="N1" s="29"/>
      <c r="O1" s="29"/>
      <c r="P1" s="29"/>
      <c r="Q1" s="29"/>
      <c r="R1" s="29"/>
    </row>
    <row r="2" spans="1:18" x14ac:dyDescent="0.25">
      <c r="A2" s="30" t="s">
        <v>19</v>
      </c>
      <c r="B2" s="30"/>
      <c r="C2" s="30"/>
      <c r="D2" s="30"/>
      <c r="E2" s="30"/>
      <c r="F2" s="30"/>
      <c r="G2" s="30"/>
      <c r="H2" s="30"/>
      <c r="I2" s="30"/>
      <c r="K2" s="30" t="s">
        <v>19</v>
      </c>
      <c r="L2" s="30"/>
      <c r="M2" s="30"/>
      <c r="N2" s="30"/>
      <c r="O2" s="30"/>
      <c r="P2" s="30"/>
      <c r="Q2" s="30"/>
      <c r="R2" s="30"/>
    </row>
    <row r="3" spans="1:18" x14ac:dyDescent="0.25">
      <c r="A3" s="30" t="s">
        <v>20</v>
      </c>
      <c r="B3" s="30"/>
      <c r="C3" s="30"/>
      <c r="D3" s="30"/>
      <c r="E3" s="30"/>
      <c r="F3" s="30"/>
      <c r="G3" s="30"/>
      <c r="H3" s="30"/>
      <c r="I3" s="30"/>
      <c r="K3" s="30" t="s">
        <v>25</v>
      </c>
      <c r="L3" s="30"/>
      <c r="M3" s="30"/>
      <c r="N3" s="30"/>
      <c r="O3" s="30"/>
      <c r="P3" s="30"/>
      <c r="Q3" s="30"/>
      <c r="R3" s="30"/>
    </row>
    <row r="4" spans="1:18" x14ac:dyDescent="0.25">
      <c r="A4" s="31" t="s">
        <v>29</v>
      </c>
      <c r="B4" s="31"/>
      <c r="C4" s="31"/>
      <c r="D4" s="31"/>
      <c r="E4" s="31"/>
      <c r="F4" s="31"/>
      <c r="G4" s="31"/>
      <c r="H4" s="31"/>
      <c r="I4" s="31"/>
      <c r="K4" s="35" t="s">
        <v>29</v>
      </c>
      <c r="L4" s="35"/>
      <c r="M4" s="35"/>
      <c r="N4" s="35"/>
      <c r="O4" s="35"/>
      <c r="P4" s="35"/>
      <c r="Q4" s="35"/>
      <c r="R4" s="35"/>
    </row>
    <row r="5" spans="1:18" x14ac:dyDescent="0.25">
      <c r="A5" s="34" t="s">
        <v>3</v>
      </c>
      <c r="B5" s="34" t="s">
        <v>4</v>
      </c>
      <c r="C5" s="34" t="s">
        <v>21</v>
      </c>
      <c r="D5" s="34"/>
      <c r="E5" s="34"/>
      <c r="F5" s="34" t="s">
        <v>6</v>
      </c>
      <c r="G5" s="34" t="s">
        <v>7</v>
      </c>
      <c r="H5" s="34" t="s">
        <v>8</v>
      </c>
      <c r="I5" s="34" t="s">
        <v>9</v>
      </c>
      <c r="K5" s="32" t="s">
        <v>3</v>
      </c>
      <c r="L5" s="36" t="s">
        <v>21</v>
      </c>
      <c r="M5" s="37"/>
      <c r="N5" s="38"/>
      <c r="O5" s="32" t="s">
        <v>7</v>
      </c>
      <c r="P5" s="34" t="s">
        <v>26</v>
      </c>
      <c r="Q5" s="34"/>
      <c r="R5" s="32" t="s">
        <v>9</v>
      </c>
    </row>
    <row r="6" spans="1:18" x14ac:dyDescent="0.25">
      <c r="A6" s="34"/>
      <c r="B6" s="34"/>
      <c r="C6" s="12" t="s">
        <v>22</v>
      </c>
      <c r="D6" s="12" t="s">
        <v>23</v>
      </c>
      <c r="E6" s="12" t="s">
        <v>24</v>
      </c>
      <c r="F6" s="34"/>
      <c r="G6" s="34"/>
      <c r="H6" s="34"/>
      <c r="I6" s="34"/>
      <c r="K6" s="33"/>
      <c r="L6" s="12" t="s">
        <v>22</v>
      </c>
      <c r="M6" s="12" t="s">
        <v>23</v>
      </c>
      <c r="N6" s="12" t="s">
        <v>24</v>
      </c>
      <c r="O6" s="33"/>
      <c r="P6" s="12" t="s">
        <v>27</v>
      </c>
      <c r="Q6" s="12" t="s">
        <v>23</v>
      </c>
      <c r="R6" s="33"/>
    </row>
    <row r="7" spans="1:18" ht="85.9" customHeight="1" x14ac:dyDescent="0.25">
      <c r="A7" s="12">
        <v>1</v>
      </c>
      <c r="B7" s="6" t="s">
        <v>43</v>
      </c>
      <c r="C7" s="6" t="s">
        <v>46</v>
      </c>
      <c r="D7" s="19" t="s">
        <v>47</v>
      </c>
      <c r="E7" s="16">
        <v>1835300</v>
      </c>
      <c r="F7" s="4" t="s">
        <v>48</v>
      </c>
      <c r="G7" s="6" t="s">
        <v>49</v>
      </c>
      <c r="H7" s="5" t="s">
        <v>10</v>
      </c>
      <c r="I7" s="12"/>
      <c r="K7" s="12">
        <v>1</v>
      </c>
      <c r="L7" s="6" t="s">
        <v>46</v>
      </c>
      <c r="M7" s="19" t="s">
        <v>47</v>
      </c>
      <c r="N7" s="16">
        <v>1835300</v>
      </c>
      <c r="O7" s="6" t="s">
        <v>49</v>
      </c>
      <c r="P7" s="4" t="s">
        <v>48</v>
      </c>
      <c r="Q7" s="19" t="s">
        <v>47</v>
      </c>
      <c r="R7" s="1"/>
    </row>
    <row r="8" spans="1:18" x14ac:dyDescent="0.25">
      <c r="A8" s="8"/>
      <c r="B8" s="9" t="s">
        <v>13</v>
      </c>
      <c r="C8" s="9"/>
      <c r="D8" s="14"/>
      <c r="E8" s="14">
        <f>SUM(E7:E7)</f>
        <v>1835300</v>
      </c>
      <c r="F8" s="8"/>
      <c r="G8" s="8"/>
      <c r="H8" s="11"/>
      <c r="I8" s="8"/>
      <c r="K8" s="8"/>
      <c r="L8" s="9" t="s">
        <v>13</v>
      </c>
      <c r="M8" s="10"/>
      <c r="N8" s="10">
        <f>SUM(N7:N7)</f>
        <v>1835300</v>
      </c>
      <c r="O8" s="8"/>
      <c r="P8" s="8"/>
      <c r="Q8" s="10"/>
      <c r="R8" s="8"/>
    </row>
    <row r="9" spans="1:18" x14ac:dyDescent="0.25">
      <c r="A9" s="8"/>
      <c r="B9" s="15"/>
      <c r="C9" s="15"/>
      <c r="D9" s="8"/>
      <c r="E9" s="8"/>
      <c r="F9" s="8"/>
      <c r="G9" s="8"/>
      <c r="H9" s="8"/>
      <c r="I9" s="8"/>
    </row>
    <row r="10" spans="1:18" ht="99" customHeight="1" x14ac:dyDescent="0.25"/>
  </sheetData>
  <mergeCells count="20">
    <mergeCell ref="A1:I1"/>
    <mergeCell ref="A2:I2"/>
    <mergeCell ref="A3:I3"/>
    <mergeCell ref="A4:I4"/>
    <mergeCell ref="A5:A6"/>
    <mergeCell ref="B5:B6"/>
    <mergeCell ref="C5:E5"/>
    <mergeCell ref="F5:F6"/>
    <mergeCell ref="G5:G6"/>
    <mergeCell ref="H5:H6"/>
    <mergeCell ref="I5:I6"/>
    <mergeCell ref="K1:R1"/>
    <mergeCell ref="K2:R2"/>
    <mergeCell ref="K3:R3"/>
    <mergeCell ref="K4:R4"/>
    <mergeCell ref="K5:K6"/>
    <mergeCell ref="L5:N5"/>
    <mergeCell ref="O5:O6"/>
    <mergeCell ref="P5:Q5"/>
    <mergeCell ref="R5:R6"/>
  </mergeCells>
  <phoneticPr fontId="2" type="noConversion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捐贈清冊暨支出明細表</vt:lpstr>
      <vt:lpstr>捐贈清冊（物資）暨支出明細表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張環麟</dc:creator>
  <cp:lastModifiedBy>鄭盈姍</cp:lastModifiedBy>
  <cp:lastPrinted>2022-07-05T08:35:01Z</cp:lastPrinted>
  <dcterms:created xsi:type="dcterms:W3CDTF">2021-06-19T06:39:01Z</dcterms:created>
  <dcterms:modified xsi:type="dcterms:W3CDTF">2023-07-06T07:33:03Z</dcterms:modified>
</cp:coreProperties>
</file>