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733-02-01" sheetId="2" r:id="rId1"/>
  </sheets>
  <definedNames>
    <definedName name="pp" localSheetId="0">'1733-02-01'!$A$3:$L$32</definedName>
    <definedName name="pp">#REF!</definedName>
    <definedName name="_xlnm.Print_Area" localSheetId="0">'1733-02-01'!$A$3:$L$31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  <c r="A5" i="2"/>
  <c r="E2" i="2"/>
</calcChain>
</file>

<file path=xl/sharedStrings.xml><?xml version="1.0" encoding="utf-8"?>
<sst xmlns="http://schemas.openxmlformats.org/spreadsheetml/2006/main" count="43" uniqueCount="35">
  <si>
    <t>總計</t>
    <phoneticPr fontId="2" type="noConversion"/>
  </si>
  <si>
    <t>件數</t>
    <phoneticPr fontId="2" type="noConversion"/>
  </si>
  <si>
    <t>人數</t>
    <phoneticPr fontId="2" type="noConversion"/>
  </si>
  <si>
    <t>罰鍰</t>
    <phoneticPr fontId="2" type="noConversion"/>
  </si>
  <si>
    <t>没入攤架</t>
    <phoneticPr fontId="2" type="noConversion"/>
  </si>
  <si>
    <t>拆除攤架</t>
    <phoneticPr fontId="2" type="noConversion"/>
  </si>
  <si>
    <t>勸導</t>
    <phoneticPr fontId="2" type="noConversion"/>
  </si>
  <si>
    <t>備註</t>
    <phoneticPr fontId="2" type="noConversion"/>
  </si>
  <si>
    <t>各分局（連江縣為警察所）。</t>
  </si>
  <si>
    <t>本表編製1式2份，先送會計室(統計室)會核，並經機關長官核章後，1份送會計室﹝統計室﹞，1份自存外，本表應於規定期限內由網際網路
線上傳送至內政部警政署警政統計資料庫。</t>
  </si>
  <si>
    <t>本局</t>
  </si>
  <si>
    <t>新北市板橋分局</t>
  </si>
  <si>
    <t>新北市海山分局</t>
  </si>
  <si>
    <t>新北市中和一分局</t>
  </si>
  <si>
    <t>新北市中和二分局</t>
  </si>
  <si>
    <t>新北市永和分局</t>
  </si>
  <si>
    <t>新北市三重分局</t>
  </si>
  <si>
    <t>新北市新莊分局</t>
  </si>
  <si>
    <t>新北市土城分局</t>
  </si>
  <si>
    <t>新北市新店分局</t>
  </si>
  <si>
    <t>新北市蘆洲分局</t>
  </si>
  <si>
    <t>新北市三峽分局</t>
  </si>
  <si>
    <t>新北市樹林分局</t>
  </si>
  <si>
    <t>新北市汐止分局</t>
  </si>
  <si>
    <t>新北市淡水分局</t>
  </si>
  <si>
    <t>新北市瑞芳分局</t>
  </si>
  <si>
    <t>新北市金山分局</t>
  </si>
  <si>
    <t>新北市政府警察局</t>
  </si>
  <si>
    <t>月　　　報</t>
  </si>
  <si>
    <t>每月終了後10日內編報</t>
  </si>
  <si>
    <t>新北市政府警察局取締攤販績效</t>
  </si>
  <si>
    <t>中華民國103年11月</t>
  </si>
  <si>
    <t>民國103年12月 9日</t>
  </si>
  <si>
    <t>新北市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</si>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</sst>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     －&quot;"/>
  </numFmts>
  <fonts count="10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1" xfId="0" applyNumberFormat="1" applyFont="1" applyBorder="1" applyAlignment="1">
      <alignment horizontal="left" vertical="center"/>
    </xf>
    <xf numFmtId="187" fontId="3" fillId="0" borderId="2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horizontal="left" vertical="center"/>
    </xf>
    <xf numFmtId="187" fontId="3" fillId="0" borderId="4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186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6" fontId="3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80" fontId="7" fillId="0" borderId="17" xfId="0" applyNumberFormat="1" applyFont="1" applyBorder="1" applyAlignment="1">
      <alignment horizontal="left" vertical="center"/>
    </xf>
    <xf numFmtId="180" fontId="7" fillId="0" borderId="1" xfId="0" applyNumberFormat="1" applyFont="1" applyBorder="1" applyAlignment="1">
      <alignment horizontal="left" vertical="center"/>
    </xf>
    <xf numFmtId="188" fontId="8" fillId="0" borderId="14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horizontal="right" vertical="center"/>
    </xf>
    <xf numFmtId="188" fontId="8" fillId="0" borderId="18" xfId="0" applyNumberFormat="1" applyFont="1" applyBorder="1" applyAlignment="1">
      <alignment horizontal="right" vertical="center"/>
    </xf>
    <xf numFmtId="188" fontId="8" fillId="0" borderId="5" xfId="0" applyNumberFormat="1" applyFont="1" applyBorder="1" applyAlignment="1">
      <alignment horizontal="right" vertical="center"/>
    </xf>
    <xf numFmtId="189" fontId="8" fillId="0" borderId="18" xfId="0" applyNumberFormat="1" applyFont="1" applyBorder="1" applyAlignment="1">
      <alignment horizontal="right"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4" fillId="0" borderId="8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186" fontId="3" fillId="0" borderId="8" xfId="0" applyNumberFormat="1" applyFont="1" applyBorder="1" applyAlignment="1">
      <alignment horizontal="left" vertical="top" wrapText="1"/>
    </xf>
    <xf numFmtId="186" fontId="3" fillId="0" borderId="9" xfId="0" applyNumberFormat="1" applyFont="1" applyBorder="1" applyAlignment="1">
      <alignment horizontal="left" vertical="top" wrapText="1"/>
    </xf>
    <xf numFmtId="186" fontId="3" fillId="0" borderId="10" xfId="0" applyNumberFormat="1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15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907085</xdr:colOff>
      <xdr:row>4</xdr:row>
      <xdr:rowOff>21946</xdr:rowOff>
    </xdr:from>
    <xdr:to>
      <xdr:col>11</xdr:col>
      <xdr:colOff>0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907085" y="475488"/>
          <a:ext cx="1062898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11</xdr:col>
      <xdr:colOff>1858061</xdr:colOff>
      <xdr:row>27</xdr:row>
      <xdr:rowOff>124358</xdr:rowOff>
    </xdr:to>
    <xdr:grpSp>
      <xdr:nvGrpSpPr>
        <xdr:cNvPr id="2065" name="Group 80"/>
        <xdr:cNvGrpSpPr>
          <a:grpSpLocks/>
        </xdr:cNvGrpSpPr>
      </xdr:nvGrpSpPr>
      <xdr:grpSpPr bwMode="auto">
        <a:xfrm>
          <a:off x="0" y="7315"/>
          <a:ext cx="13447428" cy="8477272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64F8DCB3-96C5-401A-97B7-39830FAC3D49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03D82F78-C3E9-4457-B721-9FA583910694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E4B55E49-46DD-48E4-B8D3-FCBFAFF42087}" type="TxLink">
              <a:rPr lang="zh-TW" altLang="en-US"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26273FA6-A88E-4853-947E-76656180E3ED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1733-02-01-2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endParaRPr lang="zh-TW" altLang="en-US"/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8EF9E70B-836C-4B9A-A519-B7C1916249BA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中華民國103年12月 9日編製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3" zoomScale="70" zoomScaleNormal="85" workbookViewId="0"/>
  </sheetViews>
  <sheetFormatPr defaultRowHeight="12.1" x14ac:dyDescent="0.25"/>
  <cols>
    <col min="1" max="1" width="28.375" style="3" customWidth="1"/>
    <col min="2" max="3" width="16.875" style="3" customWidth="1"/>
    <col min="4" max="11" width="16.875" customWidth="1"/>
    <col min="12" max="12" width="32.125" customWidth="1"/>
  </cols>
  <sheetData>
    <row r="1" spans="1:12" s="6" customFormat="1" ht="31.55" hidden="1" customHeight="1" x14ac:dyDescent="0.75">
      <c r="A1" s="19" t="s">
        <v>34</v>
      </c>
      <c r="B1" s="19" t="s">
        <v>27</v>
      </c>
      <c r="C1" s="19" t="s">
        <v>28</v>
      </c>
      <c r="D1" s="30" t="s">
        <v>29</v>
      </c>
      <c r="E1" s="31" t="s">
        <v>30</v>
      </c>
      <c r="F1" s="30" t="s">
        <v>31</v>
      </c>
    </row>
    <row r="2" spans="1:12" s="6" customFormat="1" ht="28.55" hidden="1" customHeight="1" x14ac:dyDescent="0.4">
      <c r="A2" s="19" t="s">
        <v>32</v>
      </c>
      <c r="B2" s="19" t="s">
        <v>8</v>
      </c>
      <c r="C2" s="20" t="s">
        <v>9</v>
      </c>
      <c r="E2" s="6" t="str">
        <f>IF(LEN(A2)&gt;0,"中華" &amp; A2 &amp; "編製","")</f>
        <v>中華民國103年12月 9日編製</v>
      </c>
    </row>
    <row r="3" spans="1:12" s="3" customFormat="1" ht="18" customHeight="1" x14ac:dyDescent="0.3">
      <c r="A3" s="40"/>
      <c r="B3" s="40"/>
      <c r="C3" s="40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18" customHeight="1" x14ac:dyDescent="0.3">
      <c r="A4" s="40"/>
      <c r="B4" s="40"/>
      <c r="C4" s="40"/>
      <c r="D4" s="8"/>
      <c r="E4" s="5"/>
      <c r="F4" s="5"/>
      <c r="G4" s="5"/>
      <c r="H4" s="5"/>
      <c r="I4" s="5"/>
      <c r="J4" s="5"/>
      <c r="K4" s="5"/>
      <c r="L4" s="5"/>
    </row>
    <row r="5" spans="1:12" ht="45.1" customHeight="1" x14ac:dyDescent="0.25">
      <c r="A5" s="41" t="str">
        <f>E1</f>
        <v>新北市政府警察局取締攤販績效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24.95" customHeight="1" thickBot="1" x14ac:dyDescent="0.45">
      <c r="A6" s="42" t="str">
        <f>F1</f>
        <v>中華民國103年11月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1" customFormat="1" ht="50.15" customHeight="1" x14ac:dyDescent="0.25">
      <c r="A7" s="43"/>
      <c r="B7" s="45" t="s">
        <v>0</v>
      </c>
      <c r="C7" s="46"/>
      <c r="D7" s="47" t="s">
        <v>3</v>
      </c>
      <c r="E7" s="46"/>
      <c r="F7" s="47" t="s">
        <v>4</v>
      </c>
      <c r="G7" s="46"/>
      <c r="H7" s="47" t="s">
        <v>5</v>
      </c>
      <c r="I7" s="46"/>
      <c r="J7" s="47" t="s">
        <v>6</v>
      </c>
      <c r="K7" s="46"/>
      <c r="L7" s="32" t="s">
        <v>7</v>
      </c>
    </row>
    <row r="8" spans="1:12" s="1" customFormat="1" ht="50.15" customHeight="1" thickBot="1" x14ac:dyDescent="0.3">
      <c r="A8" s="44"/>
      <c r="B8" s="18" t="s">
        <v>1</v>
      </c>
      <c r="C8" s="18" t="s">
        <v>2</v>
      </c>
      <c r="D8" s="18" t="s">
        <v>1</v>
      </c>
      <c r="E8" s="18" t="s">
        <v>2</v>
      </c>
      <c r="F8" s="18" t="s">
        <v>1</v>
      </c>
      <c r="G8" s="18" t="s">
        <v>2</v>
      </c>
      <c r="H8" s="18" t="s">
        <v>1</v>
      </c>
      <c r="I8" s="18" t="s">
        <v>2</v>
      </c>
      <c r="J8" s="18" t="s">
        <v>1</v>
      </c>
      <c r="K8" s="18" t="s">
        <v>2</v>
      </c>
      <c r="L8" s="33"/>
    </row>
    <row r="9" spans="1:12" s="2" customFormat="1" ht="24.05" customHeight="1" x14ac:dyDescent="0.25">
      <c r="A9" s="21" t="s">
        <v>33</v>
      </c>
      <c r="B9" s="23">
        <v>3357</v>
      </c>
      <c r="C9" s="25">
        <v>3357</v>
      </c>
      <c r="D9" s="25">
        <v>1303</v>
      </c>
      <c r="E9" s="25">
        <v>1303</v>
      </c>
      <c r="F9" s="27">
        <v>0</v>
      </c>
      <c r="G9" s="27">
        <v>0</v>
      </c>
      <c r="H9" s="27">
        <v>0</v>
      </c>
      <c r="I9" s="27">
        <v>0</v>
      </c>
      <c r="J9" s="25">
        <v>2054</v>
      </c>
      <c r="K9" s="25">
        <v>2054</v>
      </c>
      <c r="L9" s="34"/>
    </row>
    <row r="10" spans="1:12" s="2" customFormat="1" ht="24.05" customHeight="1" x14ac:dyDescent="0.25">
      <c r="A10" s="22" t="s">
        <v>10</v>
      </c>
      <c r="B10" s="2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35"/>
    </row>
    <row r="11" spans="1:12" s="2" customFormat="1" ht="24.05" customHeight="1" x14ac:dyDescent="0.25">
      <c r="A11" s="22" t="s">
        <v>11</v>
      </c>
      <c r="B11" s="24">
        <v>372</v>
      </c>
      <c r="C11" s="26">
        <v>372</v>
      </c>
      <c r="D11" s="26">
        <v>194</v>
      </c>
      <c r="E11" s="26">
        <v>194</v>
      </c>
      <c r="F11" s="28">
        <v>0</v>
      </c>
      <c r="G11" s="28">
        <v>0</v>
      </c>
      <c r="H11" s="28">
        <v>0</v>
      </c>
      <c r="I11" s="28">
        <v>0</v>
      </c>
      <c r="J11" s="26">
        <v>178</v>
      </c>
      <c r="K11" s="26">
        <v>178</v>
      </c>
      <c r="L11" s="35"/>
    </row>
    <row r="12" spans="1:12" s="2" customFormat="1" ht="24.05" customHeight="1" x14ac:dyDescent="0.25">
      <c r="A12" s="22" t="s">
        <v>12</v>
      </c>
      <c r="B12" s="24">
        <v>66</v>
      </c>
      <c r="C12" s="26">
        <v>66</v>
      </c>
      <c r="D12" s="26">
        <v>52</v>
      </c>
      <c r="E12" s="26">
        <v>52</v>
      </c>
      <c r="F12" s="28">
        <v>0</v>
      </c>
      <c r="G12" s="28">
        <v>0</v>
      </c>
      <c r="H12" s="28">
        <v>0</v>
      </c>
      <c r="I12" s="28">
        <v>0</v>
      </c>
      <c r="J12" s="26">
        <v>14</v>
      </c>
      <c r="K12" s="26">
        <v>14</v>
      </c>
      <c r="L12" s="35"/>
    </row>
    <row r="13" spans="1:12" s="2" customFormat="1" ht="24.05" customHeight="1" x14ac:dyDescent="0.25">
      <c r="A13" s="22" t="s">
        <v>13</v>
      </c>
      <c r="B13" s="24">
        <v>344</v>
      </c>
      <c r="C13" s="26">
        <v>344</v>
      </c>
      <c r="D13" s="26">
        <v>69</v>
      </c>
      <c r="E13" s="26">
        <v>69</v>
      </c>
      <c r="F13" s="28">
        <v>0</v>
      </c>
      <c r="G13" s="28">
        <v>0</v>
      </c>
      <c r="H13" s="28">
        <v>0</v>
      </c>
      <c r="I13" s="28">
        <v>0</v>
      </c>
      <c r="J13" s="26">
        <v>275</v>
      </c>
      <c r="K13" s="26">
        <v>275</v>
      </c>
      <c r="L13" s="35"/>
    </row>
    <row r="14" spans="1:12" s="2" customFormat="1" ht="24.05" customHeight="1" x14ac:dyDescent="0.25">
      <c r="A14" s="22" t="s">
        <v>14</v>
      </c>
      <c r="B14" s="24">
        <v>175</v>
      </c>
      <c r="C14" s="26">
        <v>175</v>
      </c>
      <c r="D14" s="26">
        <v>38</v>
      </c>
      <c r="E14" s="26">
        <v>38</v>
      </c>
      <c r="F14" s="28">
        <v>0</v>
      </c>
      <c r="G14" s="28">
        <v>0</v>
      </c>
      <c r="H14" s="28">
        <v>0</v>
      </c>
      <c r="I14" s="28">
        <v>0</v>
      </c>
      <c r="J14" s="26">
        <v>137</v>
      </c>
      <c r="K14" s="26">
        <v>137</v>
      </c>
      <c r="L14" s="35"/>
    </row>
    <row r="15" spans="1:12" s="2" customFormat="1" ht="24.05" customHeight="1" x14ac:dyDescent="0.25">
      <c r="A15" s="22" t="s">
        <v>15</v>
      </c>
      <c r="B15" s="24">
        <v>284</v>
      </c>
      <c r="C15" s="26">
        <v>284</v>
      </c>
      <c r="D15" s="26">
        <v>97</v>
      </c>
      <c r="E15" s="26">
        <v>97</v>
      </c>
      <c r="F15" s="28">
        <v>0</v>
      </c>
      <c r="G15" s="28">
        <v>0</v>
      </c>
      <c r="H15" s="28">
        <v>0</v>
      </c>
      <c r="I15" s="28">
        <v>0</v>
      </c>
      <c r="J15" s="26">
        <v>187</v>
      </c>
      <c r="K15" s="26">
        <v>187</v>
      </c>
      <c r="L15" s="35"/>
    </row>
    <row r="16" spans="1:12" s="2" customFormat="1" ht="24.05" customHeight="1" x14ac:dyDescent="0.25">
      <c r="A16" s="22" t="s">
        <v>16</v>
      </c>
      <c r="B16" s="24">
        <v>388</v>
      </c>
      <c r="C16" s="26">
        <v>388</v>
      </c>
      <c r="D16" s="26">
        <v>180</v>
      </c>
      <c r="E16" s="26">
        <v>180</v>
      </c>
      <c r="F16" s="28">
        <v>0</v>
      </c>
      <c r="G16" s="28">
        <v>0</v>
      </c>
      <c r="H16" s="28">
        <v>0</v>
      </c>
      <c r="I16" s="28">
        <v>0</v>
      </c>
      <c r="J16" s="26">
        <v>208</v>
      </c>
      <c r="K16" s="26">
        <v>208</v>
      </c>
      <c r="L16" s="35"/>
    </row>
    <row r="17" spans="1:12" s="2" customFormat="1" ht="24.05" customHeight="1" x14ac:dyDescent="0.25">
      <c r="A17" s="22" t="s">
        <v>17</v>
      </c>
      <c r="B17" s="24">
        <v>226</v>
      </c>
      <c r="C17" s="26">
        <v>226</v>
      </c>
      <c r="D17" s="26">
        <v>57</v>
      </c>
      <c r="E17" s="26">
        <v>57</v>
      </c>
      <c r="F17" s="28">
        <v>0</v>
      </c>
      <c r="G17" s="28">
        <v>0</v>
      </c>
      <c r="H17" s="28">
        <v>0</v>
      </c>
      <c r="I17" s="28">
        <v>0</v>
      </c>
      <c r="J17" s="26">
        <v>169</v>
      </c>
      <c r="K17" s="26">
        <v>169</v>
      </c>
      <c r="L17" s="35"/>
    </row>
    <row r="18" spans="1:12" s="2" customFormat="1" ht="24.05" customHeight="1" x14ac:dyDescent="0.25">
      <c r="A18" s="22" t="s">
        <v>18</v>
      </c>
      <c r="B18" s="24">
        <v>183</v>
      </c>
      <c r="C18" s="26">
        <v>183</v>
      </c>
      <c r="D18" s="26">
        <v>33</v>
      </c>
      <c r="E18" s="26">
        <v>33</v>
      </c>
      <c r="F18" s="28">
        <v>0</v>
      </c>
      <c r="G18" s="28">
        <v>0</v>
      </c>
      <c r="H18" s="28">
        <v>0</v>
      </c>
      <c r="I18" s="28">
        <v>0</v>
      </c>
      <c r="J18" s="26">
        <v>150</v>
      </c>
      <c r="K18" s="26">
        <v>150</v>
      </c>
      <c r="L18" s="35"/>
    </row>
    <row r="19" spans="1:12" s="2" customFormat="1" ht="24.05" customHeight="1" x14ac:dyDescent="0.25">
      <c r="A19" s="22" t="s">
        <v>19</v>
      </c>
      <c r="B19" s="24">
        <v>502</v>
      </c>
      <c r="C19" s="26">
        <v>502</v>
      </c>
      <c r="D19" s="26">
        <v>262</v>
      </c>
      <c r="E19" s="26">
        <v>262</v>
      </c>
      <c r="F19" s="28">
        <v>0</v>
      </c>
      <c r="G19" s="28">
        <v>0</v>
      </c>
      <c r="H19" s="28">
        <v>0</v>
      </c>
      <c r="I19" s="28">
        <v>0</v>
      </c>
      <c r="J19" s="26">
        <v>240</v>
      </c>
      <c r="K19" s="26">
        <v>240</v>
      </c>
      <c r="L19" s="35"/>
    </row>
    <row r="20" spans="1:12" s="2" customFormat="1" ht="24.05" customHeight="1" x14ac:dyDescent="0.25">
      <c r="A20" s="22" t="s">
        <v>20</v>
      </c>
      <c r="B20" s="24">
        <v>328</v>
      </c>
      <c r="C20" s="26">
        <v>328</v>
      </c>
      <c r="D20" s="26">
        <v>71</v>
      </c>
      <c r="E20" s="26">
        <v>71</v>
      </c>
      <c r="F20" s="28">
        <v>0</v>
      </c>
      <c r="G20" s="28">
        <v>0</v>
      </c>
      <c r="H20" s="28">
        <v>0</v>
      </c>
      <c r="I20" s="28">
        <v>0</v>
      </c>
      <c r="J20" s="26">
        <v>257</v>
      </c>
      <c r="K20" s="26">
        <v>257</v>
      </c>
      <c r="L20" s="35"/>
    </row>
    <row r="21" spans="1:12" s="2" customFormat="1" ht="24.05" customHeight="1" x14ac:dyDescent="0.25">
      <c r="A21" s="22" t="s">
        <v>21</v>
      </c>
      <c r="B21" s="24">
        <v>54</v>
      </c>
      <c r="C21" s="26">
        <v>54</v>
      </c>
      <c r="D21" s="26">
        <v>24</v>
      </c>
      <c r="E21" s="26">
        <v>24</v>
      </c>
      <c r="F21" s="28">
        <v>0</v>
      </c>
      <c r="G21" s="28">
        <v>0</v>
      </c>
      <c r="H21" s="28">
        <v>0</v>
      </c>
      <c r="I21" s="28">
        <v>0</v>
      </c>
      <c r="J21" s="26">
        <v>30</v>
      </c>
      <c r="K21" s="26">
        <v>30</v>
      </c>
      <c r="L21" s="35"/>
    </row>
    <row r="22" spans="1:12" s="2" customFormat="1" ht="24.05" customHeight="1" x14ac:dyDescent="0.25">
      <c r="A22" s="22" t="s">
        <v>22</v>
      </c>
      <c r="B22" s="24">
        <v>113</v>
      </c>
      <c r="C22" s="26">
        <v>113</v>
      </c>
      <c r="D22" s="26">
        <v>9</v>
      </c>
      <c r="E22" s="26">
        <v>9</v>
      </c>
      <c r="F22" s="28">
        <v>0</v>
      </c>
      <c r="G22" s="28">
        <v>0</v>
      </c>
      <c r="H22" s="28">
        <v>0</v>
      </c>
      <c r="I22" s="28">
        <v>0</v>
      </c>
      <c r="J22" s="26">
        <v>104</v>
      </c>
      <c r="K22" s="26">
        <v>104</v>
      </c>
      <c r="L22" s="35"/>
    </row>
    <row r="23" spans="1:12" s="2" customFormat="1" ht="24.05" customHeight="1" x14ac:dyDescent="0.25">
      <c r="A23" s="22" t="s">
        <v>23</v>
      </c>
      <c r="B23" s="24">
        <v>161</v>
      </c>
      <c r="C23" s="26">
        <v>161</v>
      </c>
      <c r="D23" s="26">
        <v>138</v>
      </c>
      <c r="E23" s="26">
        <v>138</v>
      </c>
      <c r="F23" s="28">
        <v>0</v>
      </c>
      <c r="G23" s="28">
        <v>0</v>
      </c>
      <c r="H23" s="28">
        <v>0</v>
      </c>
      <c r="I23" s="28">
        <v>0</v>
      </c>
      <c r="J23" s="26">
        <v>23</v>
      </c>
      <c r="K23" s="26">
        <v>23</v>
      </c>
      <c r="L23" s="35"/>
    </row>
    <row r="24" spans="1:12" s="2" customFormat="1" ht="24.05" customHeight="1" x14ac:dyDescent="0.25">
      <c r="A24" s="22" t="s">
        <v>24</v>
      </c>
      <c r="B24" s="24">
        <v>86</v>
      </c>
      <c r="C24" s="26">
        <v>86</v>
      </c>
      <c r="D24" s="26">
        <v>50</v>
      </c>
      <c r="E24" s="26">
        <v>50</v>
      </c>
      <c r="F24" s="28">
        <v>0</v>
      </c>
      <c r="G24" s="28">
        <v>0</v>
      </c>
      <c r="H24" s="28">
        <v>0</v>
      </c>
      <c r="I24" s="28">
        <v>0</v>
      </c>
      <c r="J24" s="26">
        <v>36</v>
      </c>
      <c r="K24" s="26">
        <v>36</v>
      </c>
      <c r="L24" s="35"/>
    </row>
    <row r="25" spans="1:12" s="2" customFormat="1" ht="24.05" customHeight="1" x14ac:dyDescent="0.25">
      <c r="A25" s="22" t="s">
        <v>25</v>
      </c>
      <c r="B25" s="24">
        <v>67</v>
      </c>
      <c r="C25" s="26">
        <v>67</v>
      </c>
      <c r="D25" s="26">
        <v>25</v>
      </c>
      <c r="E25" s="26">
        <v>25</v>
      </c>
      <c r="F25" s="28">
        <v>0</v>
      </c>
      <c r="G25" s="28">
        <v>0</v>
      </c>
      <c r="H25" s="28">
        <v>0</v>
      </c>
      <c r="I25" s="28">
        <v>0</v>
      </c>
      <c r="J25" s="26">
        <v>42</v>
      </c>
      <c r="K25" s="26">
        <v>42</v>
      </c>
      <c r="L25" s="35"/>
    </row>
    <row r="26" spans="1:12" s="2" customFormat="1" ht="24.05" customHeight="1" x14ac:dyDescent="0.25">
      <c r="A26" s="22" t="s">
        <v>26</v>
      </c>
      <c r="B26" s="24">
        <v>8</v>
      </c>
      <c r="C26" s="26">
        <v>8</v>
      </c>
      <c r="D26" s="26">
        <v>4</v>
      </c>
      <c r="E26" s="26">
        <v>4</v>
      </c>
      <c r="F26" s="28">
        <v>0</v>
      </c>
      <c r="G26" s="28">
        <v>0</v>
      </c>
      <c r="H26" s="28">
        <v>0</v>
      </c>
      <c r="I26" s="28">
        <v>0</v>
      </c>
      <c r="J26" s="26">
        <v>4</v>
      </c>
      <c r="K26" s="26">
        <v>4</v>
      </c>
      <c r="L26" s="35"/>
    </row>
    <row r="27" spans="1:12" s="2" customFormat="1" ht="21.9" customHeight="1" x14ac:dyDescent="0.25">
      <c r="A27" s="10"/>
      <c r="B27" s="11"/>
      <c r="C27" s="14"/>
      <c r="D27" s="15"/>
      <c r="E27" s="15"/>
      <c r="F27" s="15"/>
      <c r="G27" s="15"/>
      <c r="H27" s="15"/>
      <c r="I27" s="15"/>
      <c r="J27" s="15"/>
      <c r="K27" s="15"/>
      <c r="L27" s="35"/>
    </row>
    <row r="28" spans="1:12" s="2" customFormat="1" ht="21.9" customHeight="1" thickBot="1" x14ac:dyDescent="0.3">
      <c r="A28" s="12"/>
      <c r="B28" s="13"/>
      <c r="C28" s="16"/>
      <c r="D28" s="17"/>
      <c r="E28" s="17"/>
      <c r="F28" s="17"/>
      <c r="G28" s="17"/>
      <c r="H28" s="17"/>
      <c r="I28" s="17"/>
      <c r="J28" s="17"/>
      <c r="K28" s="17"/>
      <c r="L28" s="36"/>
    </row>
    <row r="29" spans="1:12" s="4" customFormat="1" ht="55.05" customHeight="1" x14ac:dyDescent="0.25">
      <c r="A29" s="37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 ht="18" customHeight="1" x14ac:dyDescent="0.4">
      <c r="A30" s="38" t="str">
        <f>IF(LEN(A2)&gt;0,"資料來源："&amp;B2,"")</f>
        <v>資料來源：各分局（連江縣為警察所）。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12" ht="39.9" customHeight="1" x14ac:dyDescent="0.25">
      <c r="A31" s="39" t="str">
        <f>SUBSTITUTE(IF(LEN(A2)&gt;0,"填表說明："&amp;C2,""),CHAR(10),CHAR(10)&amp;"　　　　　")</f>
        <v>填表說明：本表編製1式2份，先送會計室(統計室)會核，並經機關長官核章後，1份送會計室﹝統計室﹞，1份自存外，本表應於規定期限內由網際網路
　　　　　線上傳送至內政部警政署警政統計資料庫。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ht="18" customHeight="1" x14ac:dyDescent="0.2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15">
    <mergeCell ref="B7:C7"/>
    <mergeCell ref="D7:E7"/>
    <mergeCell ref="F7:G7"/>
    <mergeCell ref="H7:I7"/>
    <mergeCell ref="J7:K7"/>
    <mergeCell ref="L7:L8"/>
    <mergeCell ref="L9:L28"/>
    <mergeCell ref="A29:L29"/>
    <mergeCell ref="A30:L30"/>
    <mergeCell ref="A31:L31"/>
    <mergeCell ref="A3:C3"/>
    <mergeCell ref="A4:C4"/>
    <mergeCell ref="A5:L5"/>
    <mergeCell ref="A6:L6"/>
    <mergeCell ref="A7:A8"/>
  </mergeCells>
  <phoneticPr fontId="6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1733-02-01</vt:lpstr>
      <vt:lpstr>'1733-02-01'!pp</vt:lpstr>
      <vt:lpstr>'1733-02-01'!Print_Area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2009-05-19T09:47:30Z</cp:lastPrinted>
  <dcterms:created xsi:type="dcterms:W3CDTF">2001-02-06T07:45:53Z</dcterms:created>
  <dcterms:modified xsi:type="dcterms:W3CDTF">2014-12-12T06:56:19Z</dcterms:modified>
</cp:coreProperties>
</file>