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822" yWindow="1498" windowWidth="12545" windowHeight="9020"/>
  </bookViews>
  <sheets>
    <sheet name="1739-11-01" sheetId="2" r:id="rId1"/>
  </sheets>
  <definedNames>
    <definedName name="pp" localSheetId="0">'1739-11-01'!$A$3:$Z$16</definedName>
    <definedName name="pp">#REF!</definedName>
    <definedName name="_xlnm.Print_Area" localSheetId="0">'1739-11-01'!$A$3:$Z$15</definedName>
  </definedNames>
  <calcPr calcId="145621"/>
  <webPublishObjects count="1">
    <webPublishObject id="22496" divId="縣市已登記面積筆數_22496" sourceObject="pp" destinationFile="D:\90bbs\bbs01.htm"/>
  </webPublishObjects>
</workbook>
</file>

<file path=xl/calcChain.xml><?xml version="1.0" encoding="utf-8"?>
<calcChain xmlns="http://schemas.openxmlformats.org/spreadsheetml/2006/main">
  <c r="A15" i="2" l="1"/>
  <c r="A14" i="2"/>
  <c r="A13" i="2"/>
  <c r="A6" i="2"/>
  <c r="A5" i="2"/>
  <c r="E2" i="2"/>
</calcChain>
</file>

<file path=xl/sharedStrings.xml><?xml version="1.0" encoding="utf-8"?>
<sst xmlns="http://schemas.openxmlformats.org/spreadsheetml/2006/main" count="66" uniqueCount="46">
  <si>
    <t>總計</t>
    <phoneticPr fontId="2" type="noConversion"/>
  </si>
  <si>
    <t>件</t>
    <phoneticPr fontId="2" type="noConversion"/>
  </si>
  <si>
    <t>個</t>
    <phoneticPr fontId="2" type="noConversion"/>
  </si>
  <si>
    <t>次</t>
    <phoneticPr fontId="2" type="noConversion"/>
  </si>
  <si>
    <t>民眾舉家外出、
加強住宅巡邏服務</t>
    <phoneticPr fontId="2" type="noConversion"/>
  </si>
  <si>
    <t>受理公司、行號、團體民眾護鈔</t>
    <phoneticPr fontId="2" type="noConversion"/>
  </si>
  <si>
    <t>受理申請件數</t>
    <phoneticPr fontId="2" type="noConversion"/>
  </si>
  <si>
    <t>設置臨時巡邏箱數</t>
    <phoneticPr fontId="2" type="noConversion"/>
  </si>
  <si>
    <t>執行巡邏班次</t>
    <phoneticPr fontId="2" type="noConversion"/>
  </si>
  <si>
    <t xml:space="preserve">受理
申請
之
住戶
再度
發生
竊盜
案數
</t>
    <phoneticPr fontId="2" type="noConversion"/>
  </si>
  <si>
    <t>人</t>
    <phoneticPr fontId="2" type="noConversion"/>
  </si>
  <si>
    <t>單位</t>
    <phoneticPr fontId="2" type="noConversion"/>
  </si>
  <si>
    <t>協尋
查尋
人口
身分
不明
者暨
蹺家
青
少年
返家
團圓</t>
    <phoneticPr fontId="2" type="noConversion"/>
  </si>
  <si>
    <t>廣播服務</t>
    <phoneticPr fontId="2" type="noConversion"/>
  </si>
  <si>
    <t>一般服務案件</t>
    <phoneticPr fontId="2" type="noConversion"/>
  </si>
  <si>
    <t>人民陳情案件</t>
  </si>
  <si>
    <t>受理民眾電子郵件陳情案件</t>
    <phoneticPr fontId="2" type="noConversion"/>
  </si>
  <si>
    <t>發還失物現金</t>
    <phoneticPr fontId="2" type="noConversion"/>
  </si>
  <si>
    <t>各類路況報導</t>
    <phoneticPr fontId="2" type="noConversion"/>
  </si>
  <si>
    <t>元</t>
    <phoneticPr fontId="2" type="noConversion"/>
  </si>
  <si>
    <t>雪中送炭（發放急難救助金）</t>
    <phoneticPr fontId="2" type="noConversion"/>
  </si>
  <si>
    <t xml:space="preserve">清查
通報
關懷
濟助
獨居
老人
貧苦
無依
民眾
</t>
    <phoneticPr fontId="2" type="noConversion"/>
  </si>
  <si>
    <t>紓 解 急 難</t>
    <phoneticPr fontId="2" type="noConversion"/>
  </si>
  <si>
    <t>提供夜歸婦孺代叫計程車</t>
    <phoneticPr fontId="2" type="noConversion"/>
  </si>
  <si>
    <t>「一一Ｏ」受理報案服務</t>
    <phoneticPr fontId="2" type="noConversion"/>
  </si>
  <si>
    <t>民情、輿情</t>
    <phoneticPr fontId="2" type="noConversion"/>
  </si>
  <si>
    <t>其　　　　　　　　他</t>
    <phoneticPr fontId="2" type="noConversion"/>
  </si>
  <si>
    <t>舉辦警民座談</t>
    <phoneticPr fontId="2" type="noConversion"/>
  </si>
  <si>
    <t>辦理民意抽訪（電訪、派員）</t>
    <phoneticPr fontId="2" type="noConversion"/>
  </si>
  <si>
    <t>備註</t>
    <phoneticPr fontId="2" type="noConversion"/>
  </si>
  <si>
    <t>中華民國　　年　　月　　日</t>
    <phoneticPr fontId="2" type="noConversion"/>
  </si>
  <si>
    <t>　　　　　字第　　　　　號</t>
    <phoneticPr fontId="2" type="noConversion"/>
  </si>
  <si>
    <t>日
期</t>
    <phoneticPr fontId="2" type="noConversion"/>
  </si>
  <si>
    <t>發
文</t>
    <phoneticPr fontId="2" type="noConversion"/>
  </si>
  <si>
    <t>急難救助、排難解困</t>
    <phoneticPr fontId="2" type="noConversion"/>
  </si>
  <si>
    <t>服務台
服務</t>
    <phoneticPr fontId="2" type="noConversion"/>
  </si>
  <si>
    <t>各分局（連江縣為警察所）、專業警察各單位。</t>
  </si>
  <si>
    <t>本表編製1式2份，先送會計室(統計室)會核，並經機關長官核章後，1份送會計室(統計室)，1份自存外，本表應於規定期限內由網際網路線上
傳送至內政部警政署警政統計資料庫。</t>
  </si>
  <si>
    <t>新北市政府警察局</t>
  </si>
  <si>
    <t>月　　　報</t>
  </si>
  <si>
    <t>每月終了後10日內編報</t>
  </si>
  <si>
    <t>新北市政府警察局為民服務成果統計表</t>
  </si>
  <si>
    <t>中華民國103年11月</t>
  </si>
  <si>
    <t>中華民國　　年　　月　　日</t>
  </si>
  <si>
    <t>民國103年12月 8日</t>
  </si>
  <si>
    <t>公　開　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</si>
</sst>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80" formatCode="#,##0.0000;\-#,##0.0000;&quot;－&quot;"/>
    <numFmt numFmtId="186" formatCode="#,##0.000000_);[Red]\(#,##0.000000\)"/>
    <numFmt numFmtId="187" formatCode="#,##0_);[Red]\(#,##0\)"/>
    <numFmt numFmtId="188" formatCode="###,##0"/>
    <numFmt numFmtId="189" formatCode="#,###,##0"/>
    <numFmt numFmtId="190" formatCode="###,##0;\-###,##0;&quot;     －&quot;"/>
    <numFmt numFmtId="191" formatCode="##,###,##0"/>
    <numFmt numFmtId="192" formatCode="###,###,##0"/>
  </numFmts>
  <fonts count="15" x14ac:knownFonts="1">
    <font>
      <sz val="9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28"/>
      <name val="標楷體"/>
      <family val="4"/>
      <charset val="136"/>
    </font>
    <font>
      <sz val="12"/>
      <name val="新細明體"/>
      <family val="1"/>
      <charset val="136"/>
    </font>
    <font>
      <sz val="13"/>
      <name val="標楷體"/>
      <family val="4"/>
      <charset val="136"/>
    </font>
    <font>
      <sz val="9"/>
      <name val="細明體"/>
      <family val="3"/>
      <charset val="136"/>
    </font>
    <font>
      <sz val="13.8"/>
      <name val="標楷體"/>
      <family val="4"/>
      <charset val="136"/>
    </font>
    <font>
      <sz val="13.2"/>
      <name val="標楷體"/>
      <family val="4"/>
      <charset val="136"/>
    </font>
    <font>
      <sz val="10"/>
      <name val="新細明體"/>
      <family val="1"/>
      <charset val="136"/>
    </font>
    <font>
      <sz val="8"/>
      <name val="新細明體"/>
      <family val="1"/>
      <charset val="136"/>
    </font>
    <font>
      <sz val="11"/>
      <name val="標楷體"/>
      <family val="4"/>
      <charset val="136"/>
    </font>
    <font>
      <sz val="26.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5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justify" wrapText="1"/>
    </xf>
    <xf numFmtId="0" fontId="1" fillId="0" borderId="0" xfId="0" applyFont="1" applyAlignment="1">
      <alignment horizontal="left" vertical="top" wrapText="1"/>
    </xf>
    <xf numFmtId="180" fontId="4" fillId="0" borderId="1" xfId="0" applyNumberFormat="1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top" textRotation="255" wrapText="1"/>
    </xf>
    <xf numFmtId="0" fontId="7" fillId="0" borderId="6" xfId="1" applyFont="1" applyBorder="1" applyAlignment="1">
      <alignment horizontal="distributed" vertical="top" textRotation="255" wrapText="1"/>
    </xf>
    <xf numFmtId="0" fontId="7" fillId="0" borderId="6" xfId="1" applyFont="1" applyBorder="1" applyAlignment="1">
      <alignment horizontal="center" vertical="justify" wrapText="1"/>
    </xf>
    <xf numFmtId="0" fontId="7" fillId="0" borderId="4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top" textRotation="255" wrapText="1"/>
    </xf>
    <xf numFmtId="0" fontId="7" fillId="0" borderId="6" xfId="1" applyFont="1" applyBorder="1" applyAlignment="1">
      <alignment horizontal="center" vertical="top" textRotation="255"/>
    </xf>
    <xf numFmtId="0" fontId="7" fillId="0" borderId="8" xfId="1" applyFont="1" applyBorder="1" applyAlignment="1">
      <alignment horizontal="center" vertical="center"/>
    </xf>
    <xf numFmtId="0" fontId="9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wrapText="1"/>
    </xf>
    <xf numFmtId="188" fontId="11" fillId="0" borderId="27" xfId="0" applyNumberFormat="1" applyFont="1" applyBorder="1" applyAlignment="1">
      <alignment horizontal="right" vertical="center" shrinkToFit="1"/>
    </xf>
    <xf numFmtId="188" fontId="11" fillId="0" borderId="28" xfId="0" applyNumberFormat="1" applyFont="1" applyBorder="1" applyAlignment="1">
      <alignment horizontal="right" vertical="center" shrinkToFit="1"/>
    </xf>
    <xf numFmtId="189" fontId="11" fillId="0" borderId="28" xfId="0" applyNumberFormat="1" applyFont="1" applyBorder="1" applyAlignment="1">
      <alignment horizontal="right" vertical="center" shrinkToFit="1"/>
    </xf>
    <xf numFmtId="190" fontId="11" fillId="0" borderId="28" xfId="0" applyNumberFormat="1" applyFont="1" applyBorder="1" applyAlignment="1">
      <alignment horizontal="right" vertical="center" shrinkToFit="1"/>
    </xf>
    <xf numFmtId="191" fontId="11" fillId="0" borderId="28" xfId="0" applyNumberFormat="1" applyFont="1" applyBorder="1" applyAlignment="1">
      <alignment horizontal="right" vertical="center" shrinkToFit="1"/>
    </xf>
    <xf numFmtId="192" fontId="12" fillId="0" borderId="28" xfId="0" applyNumberFormat="1" applyFont="1" applyBorder="1" applyAlignment="1">
      <alignment horizontal="right" vertical="center" shrinkToFit="1"/>
    </xf>
    <xf numFmtId="192" fontId="11" fillId="0" borderId="28" xfId="0" applyNumberFormat="1" applyFont="1" applyBorder="1" applyAlignment="1">
      <alignment horizontal="right" vertical="center" shrinkToFit="1"/>
    </xf>
    <xf numFmtId="188" fontId="11" fillId="0" borderId="29" xfId="0" applyNumberFormat="1" applyFont="1" applyBorder="1" applyAlignment="1">
      <alignment horizontal="right" vertical="center" shrinkToFit="1"/>
    </xf>
    <xf numFmtId="0" fontId="13" fillId="0" borderId="0" xfId="0" applyFont="1" applyBorder="1"/>
    <xf numFmtId="0" fontId="10" fillId="0" borderId="0" xfId="0" applyFont="1"/>
    <xf numFmtId="0" fontId="14" fillId="0" borderId="0" xfId="0" applyFont="1"/>
    <xf numFmtId="0" fontId="4" fillId="0" borderId="15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180" fontId="4" fillId="0" borderId="24" xfId="0" applyNumberFormat="1" applyFont="1" applyBorder="1" applyAlignment="1">
      <alignment horizontal="center" vertical="center"/>
    </xf>
    <xf numFmtId="180" fontId="4" fillId="0" borderId="2" xfId="0" applyNumberFormat="1" applyFont="1" applyBorder="1" applyAlignment="1">
      <alignment horizontal="center" vertical="center"/>
    </xf>
    <xf numFmtId="187" fontId="3" fillId="0" borderId="14" xfId="0" applyNumberFormat="1" applyFont="1" applyBorder="1" applyAlignment="1">
      <alignment horizontal="left" vertical="center" wrapText="1"/>
    </xf>
    <xf numFmtId="187" fontId="3" fillId="0" borderId="15" xfId="0" applyNumberFormat="1" applyFont="1" applyBorder="1" applyAlignment="1">
      <alignment horizontal="left" vertical="center" wrapText="1"/>
    </xf>
    <xf numFmtId="187" fontId="3" fillId="0" borderId="12" xfId="0" applyNumberFormat="1" applyFont="1" applyBorder="1" applyAlignment="1">
      <alignment horizontal="left" vertical="center" wrapText="1"/>
    </xf>
    <xf numFmtId="187" fontId="3" fillId="0" borderId="16" xfId="0" applyNumberFormat="1" applyFont="1" applyBorder="1" applyAlignment="1">
      <alignment horizontal="left" vertical="center" wrapText="1"/>
    </xf>
    <xf numFmtId="187" fontId="3" fillId="0" borderId="11" xfId="0" applyNumberFormat="1" applyFont="1" applyBorder="1" applyAlignment="1">
      <alignment horizontal="left" vertical="center" wrapText="1"/>
    </xf>
    <xf numFmtId="187" fontId="3" fillId="0" borderId="13" xfId="0" applyNumberFormat="1" applyFont="1" applyBorder="1" applyAlignment="1">
      <alignment horizontal="left" vertical="center" wrapText="1"/>
    </xf>
    <xf numFmtId="186" fontId="7" fillId="0" borderId="12" xfId="0" applyNumberFormat="1" applyFont="1" applyBorder="1" applyAlignment="1">
      <alignment horizontal="center" vertical="center" wrapText="1"/>
    </xf>
    <xf numFmtId="186" fontId="7" fillId="0" borderId="13" xfId="0" applyNumberFormat="1" applyFont="1" applyBorder="1" applyAlignment="1">
      <alignment horizontal="center" vertical="center"/>
    </xf>
    <xf numFmtId="186" fontId="7" fillId="0" borderId="9" xfId="0" applyNumberFormat="1" applyFont="1" applyBorder="1" applyAlignment="1">
      <alignment horizontal="left" vertical="center"/>
    </xf>
    <xf numFmtId="186" fontId="7" fillId="0" borderId="10" xfId="0" applyNumberFormat="1" applyFont="1" applyBorder="1" applyAlignment="1">
      <alignment horizontal="left" vertical="center"/>
    </xf>
    <xf numFmtId="187" fontId="7" fillId="0" borderId="11" xfId="0" applyNumberFormat="1" applyFont="1" applyBorder="1" applyAlignment="1">
      <alignment horizontal="left" vertical="center" wrapText="1"/>
    </xf>
    <xf numFmtId="0" fontId="7" fillId="0" borderId="9" xfId="1" applyFont="1" applyBorder="1" applyAlignment="1">
      <alignment horizontal="distributed" vertical="center" justifyLastLine="1"/>
    </xf>
    <xf numFmtId="0" fontId="7" fillId="0" borderId="10" xfId="1" applyFont="1" applyBorder="1" applyAlignment="1">
      <alignment horizontal="distributed" vertical="center" justifyLastLine="1"/>
    </xf>
    <xf numFmtId="0" fontId="7" fillId="0" borderId="19" xfId="1" applyFont="1" applyBorder="1" applyAlignment="1">
      <alignment horizontal="distributed" vertical="center" justifyLastLine="1"/>
    </xf>
    <xf numFmtId="0" fontId="7" fillId="0" borderId="20" xfId="1" applyFont="1" applyBorder="1" applyAlignment="1">
      <alignment horizontal="center" vertical="top" textRotation="255"/>
    </xf>
    <xf numFmtId="0" fontId="7" fillId="0" borderId="12" xfId="1" applyFont="1" applyBorder="1" applyAlignment="1">
      <alignment horizontal="center" vertical="top" textRotation="255"/>
    </xf>
    <xf numFmtId="0" fontId="7" fillId="0" borderId="21" xfId="1" applyFont="1" applyBorder="1" applyAlignment="1">
      <alignment horizontal="center" vertical="top" textRotation="255"/>
    </xf>
    <xf numFmtId="0" fontId="7" fillId="0" borderId="23" xfId="1" applyFont="1" applyBorder="1" applyAlignment="1">
      <alignment horizontal="center" vertical="top" textRotation="255"/>
    </xf>
    <xf numFmtId="0" fontId="7" fillId="0" borderId="17" xfId="1" applyFont="1" applyBorder="1" applyAlignment="1">
      <alignment horizontal="center" vertical="top" textRotation="255"/>
    </xf>
    <xf numFmtId="0" fontId="7" fillId="0" borderId="18" xfId="1" applyFont="1" applyBorder="1" applyAlignment="1">
      <alignment horizontal="center" vertical="top" textRotation="255"/>
    </xf>
    <xf numFmtId="0" fontId="7" fillId="0" borderId="9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top" textRotation="255" wrapText="1"/>
    </xf>
    <xf numFmtId="0" fontId="7" fillId="0" borderId="5" xfId="1" applyFont="1" applyBorder="1" applyAlignment="1">
      <alignment horizontal="center" vertical="top" textRotation="255" wrapText="1"/>
    </xf>
    <xf numFmtId="0" fontId="7" fillId="0" borderId="5" xfId="1" applyFont="1" applyBorder="1" applyAlignment="1">
      <alignment horizontal="center" vertical="top" textRotation="255"/>
    </xf>
    <xf numFmtId="0" fontId="7" fillId="0" borderId="22" xfId="1" applyFont="1" applyBorder="1" applyAlignment="1">
      <alignment horizontal="center" vertical="justify"/>
    </xf>
    <xf numFmtId="0" fontId="7" fillId="0" borderId="5" xfId="1" applyFont="1" applyBorder="1" applyAlignment="1">
      <alignment horizontal="center" vertical="justify"/>
    </xf>
    <xf numFmtId="0" fontId="7" fillId="0" borderId="22" xfId="1" applyFont="1" applyBorder="1" applyAlignment="1">
      <alignment horizontal="center" vertical="top" textRotation="255"/>
    </xf>
    <xf numFmtId="0" fontId="1" fillId="0" borderId="0" xfId="0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4" fillId="0" borderId="0" xfId="0" applyNumberFormat="1" applyFont="1" applyBorder="1" applyAlignment="1">
      <alignment horizont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justify" textRotation="255" wrapText="1"/>
    </xf>
    <xf numFmtId="0" fontId="7" fillId="0" borderId="18" xfId="1" applyFont="1" applyBorder="1" applyAlignment="1">
      <alignment horizontal="center" vertical="justify" textRotation="255"/>
    </xf>
    <xf numFmtId="0" fontId="7" fillId="0" borderId="9" xfId="1" applyFont="1" applyBorder="1" applyAlignment="1">
      <alignment horizontal="distributed" vertical="center" wrapText="1" justifyLastLine="1"/>
    </xf>
    <xf numFmtId="0" fontId="7" fillId="0" borderId="10" xfId="1" applyFont="1" applyBorder="1" applyAlignment="1">
      <alignment horizontal="distributed" vertical="center" wrapText="1" justifyLastLine="1"/>
    </xf>
    <xf numFmtId="0" fontId="7" fillId="0" borderId="19" xfId="1" applyFont="1" applyBorder="1" applyAlignment="1">
      <alignment horizontal="distributed" vertical="center" wrapText="1" justifyLastLine="1"/>
    </xf>
  </cellXfs>
  <cellStyles count="2">
    <cellStyle name="一般" xfId="0" builtinId="0"/>
    <cellStyle name="一般_增訂為民服務(縣市)92年1月實施(橫式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38451" y="7300570"/>
          <a:ext cx="50474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38451" y="7300570"/>
          <a:ext cx="50474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907085</xdr:colOff>
      <xdr:row>4</xdr:row>
      <xdr:rowOff>21946</xdr:rowOff>
    </xdr:from>
    <xdr:to>
      <xdr:col>23</xdr:col>
      <xdr:colOff>541325</xdr:colOff>
      <xdr:row>4</xdr:row>
      <xdr:rowOff>21946</xdr:rowOff>
    </xdr:to>
    <xdr:sp macro="" textlink="">
      <xdr:nvSpPr>
        <xdr:cNvPr id="2064" name="Line 37"/>
        <xdr:cNvSpPr>
          <a:spLocks noChangeShapeType="1"/>
        </xdr:cNvSpPr>
      </xdr:nvSpPr>
      <xdr:spPr bwMode="auto">
        <a:xfrm>
          <a:off x="724205" y="475488"/>
          <a:ext cx="11609222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2</xdr:row>
      <xdr:rowOff>7315</xdr:rowOff>
    </xdr:from>
    <xdr:to>
      <xdr:col>25</xdr:col>
      <xdr:colOff>482803</xdr:colOff>
      <xdr:row>12</xdr:row>
      <xdr:rowOff>285293</xdr:rowOff>
    </xdr:to>
    <xdr:grpSp>
      <xdr:nvGrpSpPr>
        <xdr:cNvPr id="2065" name="Group 79"/>
        <xdr:cNvGrpSpPr>
          <a:grpSpLocks/>
        </xdr:cNvGrpSpPr>
      </xdr:nvGrpSpPr>
      <xdr:grpSpPr bwMode="auto">
        <a:xfrm>
          <a:off x="0" y="7315"/>
          <a:ext cx="13242602" cy="8335148"/>
          <a:chOff x="0" y="1"/>
          <a:chExt cx="1372" cy="875"/>
        </a:xfrm>
      </xdr:grpSpPr>
      <xdr:sp macro="" textlink="A1">
        <xdr:nvSpPr>
          <xdr:cNvPr id="6" name="報表類別"/>
          <xdr:cNvSpPr>
            <a:spLocks noChangeArrowheads="1" noTextEdit="1"/>
          </xdr:cNvSpPr>
        </xdr:nvSpPr>
        <xdr:spPr bwMode="auto">
          <a:xfrm>
            <a:off x="0" y="1"/>
            <a:ext cx="113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fld id="{456EA4BA-0269-49ED-AE35-D8A3FAB00D38}" type="TxLink"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公　開　類</a:t>
            </a:fld>
            <a:endParaRPr lang="zh-TW" altLang="en-US" sz="1400" b="0" i="0" u="none" strike="noStrike" baseline="0">
              <a:solidFill>
                <a:srgbClr val="000000"/>
              </a:solidFill>
              <a:latin typeface="標楷體"/>
              <a:ea typeface="標楷體"/>
            </a:endParaRPr>
          </a:p>
        </xdr:txBody>
      </xdr:sp>
      <xdr:sp macro="" textlink="C1">
        <xdr:nvSpPr>
          <xdr:cNvPr id="7" name="報表週期"/>
          <xdr:cNvSpPr>
            <a:spLocks noChangeArrowheads="1" noTextEdit="1"/>
          </xdr:cNvSpPr>
        </xdr:nvSpPr>
        <xdr:spPr bwMode="auto">
          <a:xfrm>
            <a:off x="0" y="25"/>
            <a:ext cx="113" cy="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fld id="{AE9B341B-1916-4E61-B659-C460BE8F56CD}" type="TxLink">
              <a:rPr lang="zh-TW" altLang="en-US"/>
              <a:t>月　　　報</a:t>
            </a:fld>
            <a:endParaRPr lang="zh-TW" altLang="en-US"/>
          </a:p>
        </xdr:txBody>
      </xdr:sp>
      <xdr:sp macro="" textlink="D1">
        <xdr:nvSpPr>
          <xdr:cNvPr id="8" name="報表類別"/>
          <xdr:cNvSpPr>
            <a:spLocks noChangeArrowheads="1" noTextEdit="1"/>
          </xdr:cNvSpPr>
        </xdr:nvSpPr>
        <xdr:spPr bwMode="auto">
          <a:xfrm>
            <a:off x="116" y="23"/>
            <a:ext cx="976" cy="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190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fld id="{CB96D44E-5E17-43BB-8354-CC605D2877C3}" type="TxLink">
              <a:rPr lang="zh-TW" altLang="en-US"/>
              <a:t>每月終了後10日內編報</a:t>
            </a:fld>
            <a:endParaRPr lang="zh-TW"/>
          </a:p>
        </xdr:txBody>
      </xdr:sp>
      <xdr:sp macro="" textlink="">
        <xdr:nvSpPr>
          <xdr:cNvPr id="9" name="編製機關"/>
          <xdr:cNvSpPr>
            <a:spLocks noChangeArrowheads="1"/>
          </xdr:cNvSpPr>
        </xdr:nvSpPr>
        <xdr:spPr bwMode="auto">
          <a:xfrm>
            <a:off x="1077" y="1"/>
            <a:ext cx="94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編製機關</a:t>
            </a:r>
          </a:p>
        </xdr:txBody>
      </xdr:sp>
      <xdr:sp macro="" textlink="">
        <xdr:nvSpPr>
          <xdr:cNvPr id="10" name="表號"/>
          <xdr:cNvSpPr>
            <a:spLocks noChangeArrowheads="1"/>
          </xdr:cNvSpPr>
        </xdr:nvSpPr>
        <xdr:spPr bwMode="auto">
          <a:xfrm>
            <a:off x="1077" y="25"/>
            <a:ext cx="94" cy="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表　　號　　　報</a:t>
            </a:r>
          </a:p>
        </xdr:txBody>
      </xdr:sp>
      <xdr:sp macro="" textlink="B1">
        <xdr:nvSpPr>
          <xdr:cNvPr id="11" name="報表類別"/>
          <xdr:cNvSpPr>
            <a:spLocks noChangeArrowheads="1" noTextEdit="1"/>
          </xdr:cNvSpPr>
        </xdr:nvSpPr>
        <xdr:spPr bwMode="auto">
          <a:xfrm>
            <a:off x="1168" y="1"/>
            <a:ext cx="204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fld id="{BD9F3D1B-F8D7-4B73-B8E9-221F98B13835}" type="TxLink">
              <a:rPr lang="zh-TW" altLang="en-US"/>
              <a:t>新北市政府警察局</a:t>
            </a:fld>
            <a:endParaRPr lang="zh-TW" altLang="en-US"/>
          </a:p>
        </xdr:txBody>
      </xdr:sp>
      <xdr:sp macro="" textlink="">
        <xdr:nvSpPr>
          <xdr:cNvPr id="12" name="報表類別"/>
          <xdr:cNvSpPr>
            <a:spLocks noChangeArrowheads="1"/>
          </xdr:cNvSpPr>
        </xdr:nvSpPr>
        <xdr:spPr bwMode="auto">
          <a:xfrm>
            <a:off x="1168" y="25"/>
            <a:ext cx="204" cy="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新細明體"/>
                <a:ea typeface="新細明體"/>
              </a:rPr>
              <a:t>1739-11-01-2</a:t>
            </a:r>
          </a:p>
        </xdr:txBody>
      </xdr:sp>
      <xdr:sp macro="" textlink="">
        <xdr:nvSpPr>
          <xdr:cNvPr id="13" name="報表類別"/>
          <xdr:cNvSpPr>
            <a:spLocks noChangeArrowheads="1"/>
          </xdr:cNvSpPr>
        </xdr:nvSpPr>
        <xdr:spPr bwMode="auto">
          <a:xfrm>
            <a:off x="1091" y="110"/>
            <a:ext cx="278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190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pPr algn="r" rtl="0">
              <a:defRPr sz="1000"/>
            </a:pPr>
            <a:endParaRPr lang="zh-TW" altLang="en-US"/>
          </a:p>
        </xdr:txBody>
      </xdr:sp>
      <xdr:sp macro="" textlink="E2">
        <xdr:nvSpPr>
          <xdr:cNvPr id="14" name="報表類別"/>
          <xdr:cNvSpPr>
            <a:spLocks noChangeArrowheads="1" noTextEdit="1"/>
          </xdr:cNvSpPr>
        </xdr:nvSpPr>
        <xdr:spPr bwMode="auto">
          <a:xfrm>
            <a:off x="1094" y="846"/>
            <a:ext cx="276" cy="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190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pPr algn="r" rtl="0">
              <a:defRPr sz="1000"/>
            </a:pPr>
            <a:fld id="{8A19941C-13C5-417B-92FA-DE87AE65C0D8}" type="TxLink"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中華民國103年12月 8日編製</a:t>
            </a:fld>
            <a:endParaRPr lang="zh-TW" altLang="en-US" sz="1400" b="0" i="0" u="none" strike="noStrike" baseline="0">
              <a:solidFill>
                <a:srgbClr val="000000"/>
              </a:solidFill>
              <a:latin typeface="標楷體"/>
              <a:ea typeface="標楷體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tabSelected="1" topLeftCell="A3" zoomScale="70" zoomScaleNormal="85" workbookViewId="0"/>
  </sheetViews>
  <sheetFormatPr defaultRowHeight="12.1" x14ac:dyDescent="0.25"/>
  <cols>
    <col min="1" max="1" width="12.375" style="3" customWidth="1"/>
    <col min="2" max="3" width="8.625" style="3" customWidth="1"/>
    <col min="4" max="26" width="8.625" customWidth="1"/>
  </cols>
  <sheetData>
    <row r="1" spans="1:26" s="6" customFormat="1" ht="31.55" hidden="1" customHeight="1" x14ac:dyDescent="0.7">
      <c r="A1" s="23" t="s">
        <v>45</v>
      </c>
      <c r="B1" s="33" t="s">
        <v>38</v>
      </c>
      <c r="C1" s="23" t="s">
        <v>39</v>
      </c>
      <c r="D1" s="34" t="s">
        <v>40</v>
      </c>
      <c r="E1" s="35" t="s">
        <v>41</v>
      </c>
      <c r="F1" s="34" t="s">
        <v>42</v>
      </c>
      <c r="G1" s="34" t="s">
        <v>43</v>
      </c>
    </row>
    <row r="2" spans="1:26" s="6" customFormat="1" ht="28.55" hidden="1" customHeight="1" x14ac:dyDescent="0.4">
      <c r="A2" s="22" t="s">
        <v>44</v>
      </c>
      <c r="B2" s="23" t="s">
        <v>36</v>
      </c>
      <c r="C2" s="24" t="s">
        <v>37</v>
      </c>
      <c r="E2" s="6" t="str">
        <f>IF(LEN(A2)&gt;0,"中華" &amp; A2 &amp; "編製","")</f>
        <v>中華民國103年12月 8日編製</v>
      </c>
    </row>
    <row r="3" spans="1:26" s="3" customFormat="1" ht="18" customHeight="1" x14ac:dyDescent="0.3">
      <c r="A3" s="69"/>
      <c r="B3" s="69"/>
      <c r="C3" s="69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3" customFormat="1" ht="18" customHeight="1" x14ac:dyDescent="0.3">
      <c r="A4" s="69"/>
      <c r="B4" s="69"/>
      <c r="C4" s="69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45.1" customHeight="1" x14ac:dyDescent="0.25">
      <c r="A5" s="70" t="str">
        <f>E1</f>
        <v>新北市政府警察局為民服務成果統計表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6" ht="24.95" customHeight="1" thickBot="1" x14ac:dyDescent="0.45">
      <c r="A6" s="71" t="str">
        <f>F1</f>
        <v>中華民國103年11月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spans="1:26" s="1" customFormat="1" ht="50.15" customHeight="1" x14ac:dyDescent="0.25">
      <c r="A7" s="72"/>
      <c r="B7" s="74" t="s">
        <v>12</v>
      </c>
      <c r="C7" s="75"/>
      <c r="D7" s="61" t="s">
        <v>4</v>
      </c>
      <c r="E7" s="78"/>
      <c r="F7" s="78"/>
      <c r="G7" s="79"/>
      <c r="H7" s="80" t="s">
        <v>5</v>
      </c>
      <c r="I7" s="82" t="s">
        <v>35</v>
      </c>
      <c r="J7" s="83"/>
      <c r="K7" s="84"/>
      <c r="L7" s="61" t="s">
        <v>13</v>
      </c>
      <c r="M7" s="78"/>
      <c r="N7" s="79"/>
      <c r="O7" s="52" t="s">
        <v>34</v>
      </c>
      <c r="P7" s="53"/>
      <c r="Q7" s="53"/>
      <c r="R7" s="53"/>
      <c r="S7" s="53"/>
      <c r="T7" s="54"/>
      <c r="U7" s="55" t="s">
        <v>23</v>
      </c>
      <c r="V7" s="56"/>
      <c r="W7" s="59" t="s">
        <v>24</v>
      </c>
      <c r="X7" s="61" t="s">
        <v>25</v>
      </c>
      <c r="Y7" s="62"/>
      <c r="Z7" s="55" t="s">
        <v>26</v>
      </c>
    </row>
    <row r="8" spans="1:26" s="1" customFormat="1" ht="279.95" customHeight="1" x14ac:dyDescent="0.25">
      <c r="A8" s="73"/>
      <c r="B8" s="76"/>
      <c r="C8" s="77"/>
      <c r="D8" s="14" t="s">
        <v>6</v>
      </c>
      <c r="E8" s="15" t="s">
        <v>7</v>
      </c>
      <c r="F8" s="15" t="s">
        <v>8</v>
      </c>
      <c r="G8" s="16" t="s">
        <v>9</v>
      </c>
      <c r="H8" s="81"/>
      <c r="I8" s="15" t="s">
        <v>14</v>
      </c>
      <c r="J8" s="15" t="s">
        <v>15</v>
      </c>
      <c r="K8" s="15" t="s">
        <v>16</v>
      </c>
      <c r="L8" s="63" t="s">
        <v>17</v>
      </c>
      <c r="M8" s="64"/>
      <c r="N8" s="15" t="s">
        <v>18</v>
      </c>
      <c r="O8" s="63" t="s">
        <v>20</v>
      </c>
      <c r="P8" s="65"/>
      <c r="Q8" s="66" t="s">
        <v>21</v>
      </c>
      <c r="R8" s="67"/>
      <c r="S8" s="68" t="s">
        <v>22</v>
      </c>
      <c r="T8" s="65"/>
      <c r="U8" s="57"/>
      <c r="V8" s="58"/>
      <c r="W8" s="60"/>
      <c r="X8" s="20" t="s">
        <v>27</v>
      </c>
      <c r="Y8" s="19" t="s">
        <v>28</v>
      </c>
      <c r="Z8" s="57"/>
    </row>
    <row r="9" spans="1:26" s="1" customFormat="1" ht="39.9" customHeight="1" thickBot="1" x14ac:dyDescent="0.3">
      <c r="A9" s="11" t="s">
        <v>11</v>
      </c>
      <c r="B9" s="13" t="s">
        <v>1</v>
      </c>
      <c r="C9" s="13" t="s">
        <v>10</v>
      </c>
      <c r="D9" s="12" t="s">
        <v>1</v>
      </c>
      <c r="E9" s="13" t="s">
        <v>2</v>
      </c>
      <c r="F9" s="13" t="s">
        <v>3</v>
      </c>
      <c r="G9" s="13" t="s">
        <v>1</v>
      </c>
      <c r="H9" s="13" t="s">
        <v>1</v>
      </c>
      <c r="I9" s="17" t="s">
        <v>1</v>
      </c>
      <c r="J9" s="17" t="s">
        <v>1</v>
      </c>
      <c r="K9" s="17" t="s">
        <v>1</v>
      </c>
      <c r="L9" s="17" t="s">
        <v>1</v>
      </c>
      <c r="M9" s="17" t="s">
        <v>19</v>
      </c>
      <c r="N9" s="17" t="s">
        <v>3</v>
      </c>
      <c r="O9" s="17" t="s">
        <v>1</v>
      </c>
      <c r="P9" s="17" t="s">
        <v>19</v>
      </c>
      <c r="Q9" s="17" t="s">
        <v>1</v>
      </c>
      <c r="R9" s="18" t="s">
        <v>10</v>
      </c>
      <c r="S9" s="17" t="s">
        <v>1</v>
      </c>
      <c r="T9" s="18" t="s">
        <v>10</v>
      </c>
      <c r="U9" s="17" t="s">
        <v>1</v>
      </c>
      <c r="V9" s="17" t="s">
        <v>10</v>
      </c>
      <c r="W9" s="17" t="s">
        <v>1</v>
      </c>
      <c r="X9" s="17" t="s">
        <v>1</v>
      </c>
      <c r="Y9" s="17" t="s">
        <v>3</v>
      </c>
      <c r="Z9" s="21" t="s">
        <v>1</v>
      </c>
    </row>
    <row r="10" spans="1:26" s="2" customFormat="1" ht="99.95" customHeight="1" thickBot="1" x14ac:dyDescent="0.3">
      <c r="A10" s="10" t="s">
        <v>0</v>
      </c>
      <c r="B10" s="25">
        <v>375</v>
      </c>
      <c r="C10" s="26">
        <v>375</v>
      </c>
      <c r="D10" s="26">
        <v>110</v>
      </c>
      <c r="E10" s="26">
        <v>109</v>
      </c>
      <c r="F10" s="27">
        <v>540</v>
      </c>
      <c r="G10" s="28">
        <v>0</v>
      </c>
      <c r="H10" s="26">
        <v>176</v>
      </c>
      <c r="I10" s="29">
        <v>4321</v>
      </c>
      <c r="J10" s="26">
        <v>2428</v>
      </c>
      <c r="K10" s="26">
        <v>3520</v>
      </c>
      <c r="L10" s="26">
        <v>408</v>
      </c>
      <c r="M10" s="30">
        <v>1086535</v>
      </c>
      <c r="N10" s="27">
        <v>59</v>
      </c>
      <c r="O10" s="26">
        <v>437</v>
      </c>
      <c r="P10" s="31">
        <v>5814400</v>
      </c>
      <c r="Q10" s="26">
        <v>124</v>
      </c>
      <c r="R10" s="26">
        <v>130</v>
      </c>
      <c r="S10" s="26">
        <v>177</v>
      </c>
      <c r="T10" s="26">
        <v>177</v>
      </c>
      <c r="U10" s="26">
        <v>266</v>
      </c>
      <c r="V10" s="26">
        <v>273</v>
      </c>
      <c r="W10" s="29">
        <v>88720</v>
      </c>
      <c r="X10" s="26">
        <v>24</v>
      </c>
      <c r="Y10" s="26">
        <v>8758</v>
      </c>
      <c r="Z10" s="32">
        <v>989</v>
      </c>
    </row>
    <row r="11" spans="1:26" s="2" customFormat="1" ht="29.95" customHeight="1" x14ac:dyDescent="0.25">
      <c r="A11" s="39" t="s">
        <v>29</v>
      </c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3"/>
      <c r="T11" s="47" t="s">
        <v>33</v>
      </c>
      <c r="U11" s="47" t="s">
        <v>32</v>
      </c>
      <c r="V11" s="49" t="s">
        <v>30</v>
      </c>
      <c r="W11" s="50"/>
      <c r="X11" s="50"/>
      <c r="Y11" s="50"/>
      <c r="Z11" s="50"/>
    </row>
    <row r="12" spans="1:26" ht="29.95" customHeight="1" thickBot="1" x14ac:dyDescent="0.3">
      <c r="A12" s="40"/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6"/>
      <c r="T12" s="48"/>
      <c r="U12" s="48"/>
      <c r="V12" s="51" t="s">
        <v>31</v>
      </c>
      <c r="W12" s="51"/>
      <c r="X12" s="51"/>
      <c r="Y12" s="51"/>
      <c r="Z12" s="51"/>
    </row>
    <row r="13" spans="1:26" s="4" customFormat="1" ht="55.05" customHeight="1" x14ac:dyDescent="0.25">
      <c r="A13" s="36" t="str">
        <f>IF(LEN(A2)&gt;0,"填表　　　　　　　　　　　審核　　　　　　　　　　　主辦業務人員　　　　　　　　　　　　機關長官　　　　　　　　　　　
　　　　　　　　　　　　　　　　　　　　　　　　　　主辦統計人員","")</f>
        <v>填表　　　　　　　　　　　審核　　　　　　　　　　　主辦業務人員　　　　　　　　　　　　機關長官　　　　　　　　　　　
　　　　　　　　　　　　　　　　　　　　　　　　　　主辦統計人員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18" customHeight="1" x14ac:dyDescent="0.4">
      <c r="A14" s="37" t="str">
        <f>IF(LEN(A2)&gt;0,"資料來源："&amp;B2,"")</f>
        <v>資料來源：各分局（連江縣為警察所）、專業警察各單位。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39.9" customHeight="1" x14ac:dyDescent="0.25">
      <c r="A15" s="38" t="str">
        <f>SUBSTITUTE(IF(LEN(A2)&gt;0,"填表說明："&amp;C2,""),CHAR(10),CHAR(10)&amp;"　　　　　")</f>
        <v>填表說明：本表編製1式2份，先送會計室(統計室)會核，並經機關長官核章後，1份送會計室(統計室)，1份自存外，本表應於規定期限內由網際網路線上
　　　　　傳送至內政部警政署警政統計資料庫。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18" customHeight="1" x14ac:dyDescent="0.25">
      <c r="A16" s="7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</sheetData>
  <mergeCells count="28">
    <mergeCell ref="A3:C3"/>
    <mergeCell ref="A4:C4"/>
    <mergeCell ref="A5:Z5"/>
    <mergeCell ref="A6:Z6"/>
    <mergeCell ref="A7:A8"/>
    <mergeCell ref="B7:C8"/>
    <mergeCell ref="D7:G7"/>
    <mergeCell ref="H7:H8"/>
    <mergeCell ref="I7:K7"/>
    <mergeCell ref="L7:N7"/>
    <mergeCell ref="O7:T7"/>
    <mergeCell ref="U7:V8"/>
    <mergeCell ref="W7:W8"/>
    <mergeCell ref="X7:Y7"/>
    <mergeCell ref="Z7:Z8"/>
    <mergeCell ref="L8:M8"/>
    <mergeCell ref="O8:P8"/>
    <mergeCell ref="Q8:R8"/>
    <mergeCell ref="S8:T8"/>
    <mergeCell ref="A13:Z13"/>
    <mergeCell ref="A14:Z14"/>
    <mergeCell ref="A15:Z15"/>
    <mergeCell ref="A11:A12"/>
    <mergeCell ref="B11:S12"/>
    <mergeCell ref="T11:T12"/>
    <mergeCell ref="U11:U12"/>
    <mergeCell ref="V11:Z11"/>
    <mergeCell ref="V12:Z12"/>
  </mergeCells>
  <phoneticPr fontId="8" type="noConversion"/>
  <pageMargins left="0.74803149606299213" right="0.74803149606299213" top="0.59055118110236227" bottom="0.59055118110236227" header="0.31496062992125984" footer="0.31496062992125984"/>
  <pageSetup paperSize="8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1739-11-01</vt:lpstr>
      <vt:lpstr>'1739-11-01'!pp</vt:lpstr>
      <vt:lpstr>'1739-11-01'!Print_Area</vt:lpstr>
    </vt:vector>
  </TitlesOfParts>
  <Company>金諄資訊(股)公司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Administrator</cp:lastModifiedBy>
  <cp:lastPrinted>2009-05-21T02:24:31Z</cp:lastPrinted>
  <dcterms:created xsi:type="dcterms:W3CDTF">2001-02-06T07:45:53Z</dcterms:created>
  <dcterms:modified xsi:type="dcterms:W3CDTF">2014-12-12T07:00:50Z</dcterms:modified>
</cp:coreProperties>
</file>