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表8" sheetId="1" r:id="rId1"/>
    <sheet name="表8(續1)" sheetId="2" r:id="rId2"/>
    <sheet name="表8(續2)" sheetId="3" r:id="rId3"/>
    <sheet name="表8(續3完)" sheetId="4" r:id="rId4"/>
  </sheets>
  <definedNames/>
  <calcPr fullCalcOnLoad="1"/>
</workbook>
</file>

<file path=xl/sharedStrings.xml><?xml version="1.0" encoding="utf-8"?>
<sst xmlns="http://schemas.openxmlformats.org/spreadsheetml/2006/main" count="210" uniqueCount="72">
  <si>
    <t xml:space="preserve"> 年 月 別 </t>
  </si>
  <si>
    <t xml:space="preserve">  總    計</t>
  </si>
  <si>
    <t xml:space="preserve">  件數</t>
  </si>
  <si>
    <t xml:space="preserve">  人數</t>
  </si>
  <si>
    <t xml:space="preserve">   估計金額</t>
  </si>
  <si>
    <t xml:space="preserve">  計</t>
  </si>
  <si>
    <t xml:space="preserve">  偽　造　幣　券</t>
  </si>
  <si>
    <t xml:space="preserve">  行 使 偽 造 幣 券</t>
  </si>
  <si>
    <t xml:space="preserve">  地下錢莊（高利貸放） ˉ</t>
  </si>
  <si>
    <t xml:space="preserve">  非 法 討 債 案 件</t>
  </si>
  <si>
    <t xml:space="preserve"> 地　下　通　匯</t>
  </si>
  <si>
    <t xml:space="preserve"> 民國九十一年 </t>
  </si>
  <si>
    <t xml:space="preserve"> 民國九十二年 </t>
  </si>
  <si>
    <t xml:space="preserve"> 民國九十三年 </t>
  </si>
  <si>
    <t xml:space="preserve"> 民國九十四年 </t>
  </si>
  <si>
    <t xml:space="preserve"> 民國九十五年 </t>
  </si>
  <si>
    <t xml:space="preserve"> 民國九十六年 </t>
  </si>
  <si>
    <t xml:space="preserve"> 民國九十七年 </t>
  </si>
  <si>
    <t xml:space="preserve"> 民國九十八年 </t>
  </si>
  <si>
    <t xml:space="preserve"> 民國九十九年 </t>
  </si>
  <si>
    <t xml:space="preserve"> 　　　十二月 </t>
  </si>
  <si>
    <t xml:space="preserve"> 民國一○○年 </t>
  </si>
  <si>
    <t xml:space="preserve"> 　　　一　月 </t>
  </si>
  <si>
    <t xml:space="preserve"> 　　　二　月 </t>
  </si>
  <si>
    <t xml:space="preserve"> 　　　三　月 </t>
  </si>
  <si>
    <t xml:space="preserve"> 　　　四　月 </t>
  </si>
  <si>
    <t xml:space="preserve"> 　　　五　月 </t>
  </si>
  <si>
    <t xml:space="preserve"> 　　　六　月 </t>
  </si>
  <si>
    <t xml:space="preserve"> 　　　七　月 </t>
  </si>
  <si>
    <t xml:space="preserve"> 　　　八　月 </t>
  </si>
  <si>
    <t xml:space="preserve"> 　　　九　月 </t>
  </si>
  <si>
    <t xml:space="preserve"> 　　　十　月 </t>
  </si>
  <si>
    <t xml:space="preserve"> 　　　十一月 </t>
  </si>
  <si>
    <t xml:space="preserve"> 本年與上年
 增減率比較</t>
  </si>
  <si>
    <t xml:space="preserve"> 違反公平交易法</t>
  </si>
  <si>
    <t xml:space="preserve"> 違法販賣汽柴油</t>
  </si>
  <si>
    <t xml:space="preserve">  菸</t>
  </si>
  <si>
    <t xml:space="preserve">   酒</t>
  </si>
  <si>
    <t xml:space="preserve"> 動　物　活　體</t>
  </si>
  <si>
    <t xml:space="preserve">  其　　他</t>
  </si>
  <si>
    <t xml:space="preserve">  侵 害 智 慧 財 產 權</t>
  </si>
  <si>
    <t>表8、新北市經濟案件</t>
  </si>
  <si>
    <t xml:space="preserve"> 本年與上年
 增減率比較</t>
  </si>
  <si>
    <t>人數</t>
  </si>
  <si>
    <t>估計金額</t>
  </si>
  <si>
    <t>件數</t>
  </si>
  <si>
    <t xml:space="preserve">  違　　　　　反　　　　　金　　　　　融　　　　　違　　　　　反　　　　　金　　　　　融</t>
  </si>
  <si>
    <t>件數</t>
  </si>
  <si>
    <t>估計金額</t>
  </si>
  <si>
    <t>資料來源:根據本局刑事警察大隊資料編製</t>
  </si>
  <si>
    <t xml:space="preserve"> 表8、新北市經濟案件(續1)</t>
  </si>
  <si>
    <t xml:space="preserve">  件數</t>
  </si>
  <si>
    <t xml:space="preserve">  人數</t>
  </si>
  <si>
    <t>農　產　品</t>
  </si>
  <si>
    <t>漁　產　品</t>
  </si>
  <si>
    <t>畜　產　品</t>
  </si>
  <si>
    <t xml:space="preserve">        走      私                                 走                    私</t>
  </si>
  <si>
    <t>單位：件、人、新臺幣元</t>
  </si>
  <si>
    <t>走私</t>
  </si>
  <si>
    <t>單位：件、人、新臺幣元</t>
  </si>
  <si>
    <t xml:space="preserve"> 私 劣 酒</t>
  </si>
  <si>
    <t>表8、新北市經濟案件(續3完)</t>
  </si>
  <si>
    <t>盜採砂(土)石</t>
  </si>
  <si>
    <t>著 作 權</t>
  </si>
  <si>
    <t>商　　標</t>
  </si>
  <si>
    <t>計</t>
  </si>
  <si>
    <t>濫(盜)伐林木</t>
  </si>
  <si>
    <t xml:space="preserve"> 人數</t>
  </si>
  <si>
    <t>其　　他</t>
  </si>
  <si>
    <t>濫 墾 林 地、山坡地</t>
  </si>
  <si>
    <t>單位：件、人、新臺幣元</t>
  </si>
  <si>
    <t xml:space="preserve"> 表8、新北市經濟案件(續2)  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</si>
</sst>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7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10"/>
      <name val="新細明體"/>
      <family val="1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41" fontId="2" fillId="0" borderId="1" xfId="0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3" xfId="0" applyNumberFormat="1" applyFont="1" applyBorder="1" applyAlignment="1">
      <alignment/>
    </xf>
    <xf numFmtId="176" fontId="0" fillId="0" borderId="4" xfId="0" applyNumberFormat="1" applyBorder="1" applyAlignment="1">
      <alignment/>
    </xf>
    <xf numFmtId="41" fontId="2" fillId="0" borderId="4" xfId="0" applyNumberFormat="1" applyFont="1" applyBorder="1" applyAlignment="1">
      <alignment/>
    </xf>
    <xf numFmtId="41" fontId="0" fillId="0" borderId="1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6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0" fontId="3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6" fontId="2" fillId="0" borderId="4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5" fillId="0" borderId="1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5" fillId="0" borderId="3" xfId="0" applyNumberFormat="1" applyFont="1" applyBorder="1" applyAlignment="1">
      <alignment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76" fontId="2" fillId="0" borderId="4" xfId="0" applyNumberFormat="1" applyFont="1" applyBorder="1" applyAlignment="1">
      <alignment vertical="center"/>
    </xf>
    <xf numFmtId="41" fontId="2" fillId="0" borderId="4" xfId="0" applyNumberFormat="1" applyFont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4" fillId="0" borderId="0" xfId="0" applyFont="1" applyAlignment="1">
      <alignment/>
    </xf>
    <xf numFmtId="176" fontId="2" fillId="0" borderId="11" xfId="0" applyNumberFormat="1" applyFont="1" applyBorder="1" applyAlignment="1">
      <alignment vertical="center"/>
    </xf>
    <xf numFmtId="41" fontId="2" fillId="0" borderId="7" xfId="0" applyNumberFormat="1" applyFont="1" applyBorder="1" applyAlignment="1">
      <alignment/>
    </xf>
    <xf numFmtId="41" fontId="2" fillId="0" borderId="8" xfId="0" applyNumberFormat="1" applyFont="1" applyBorder="1" applyAlignment="1">
      <alignment/>
    </xf>
    <xf numFmtId="41" fontId="2" fillId="0" borderId="9" xfId="0" applyNumberFormat="1" applyFont="1" applyBorder="1" applyAlignment="1">
      <alignment/>
    </xf>
    <xf numFmtId="176" fontId="2" fillId="0" borderId="10" xfId="0" applyNumberFormat="1" applyFont="1" applyBorder="1" applyAlignment="1">
      <alignment vertical="center"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41" fontId="0" fillId="0" borderId="4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41" fontId="0" fillId="0" borderId="2" xfId="0" applyNumberFormat="1" applyBorder="1" applyAlignment="1">
      <alignment horizontal="left"/>
    </xf>
    <xf numFmtId="41" fontId="0" fillId="0" borderId="10" xfId="0" applyNumberFormat="1" applyBorder="1" applyAlignment="1">
      <alignment vertical="center"/>
    </xf>
    <xf numFmtId="41" fontId="0" fillId="0" borderId="12" xfId="0" applyNumberFormat="1" applyBorder="1" applyAlignment="1">
      <alignment/>
    </xf>
    <xf numFmtId="176" fontId="0" fillId="0" borderId="11" xfId="0" applyNumberFormat="1" applyBorder="1" applyAlignment="1">
      <alignment vertical="center"/>
    </xf>
    <xf numFmtId="176" fontId="0" fillId="0" borderId="10" xfId="0" applyNumberFormat="1" applyBorder="1" applyAlignment="1">
      <alignment/>
    </xf>
    <xf numFmtId="0" fontId="4" fillId="0" borderId="11" xfId="0" applyFont="1" applyBorder="1" applyAlignment="1">
      <alignment horizontal="center"/>
    </xf>
    <xf numFmtId="176" fontId="0" fillId="0" borderId="11" xfId="0" applyNumberFormat="1" applyBorder="1" applyAlignment="1">
      <alignment/>
    </xf>
    <xf numFmtId="41" fontId="5" fillId="0" borderId="5" xfId="0" applyNumberFormat="1" applyFont="1" applyBorder="1" applyAlignment="1">
      <alignment/>
    </xf>
    <xf numFmtId="41" fontId="5" fillId="0" borderId="6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="75" zoomScaleNormal="75" workbookViewId="0" topLeftCell="A1">
      <selection activeCell="D9" sqref="D9"/>
    </sheetView>
  </sheetViews>
  <sheetFormatPr defaultColWidth="9.00390625" defaultRowHeight="16.5"/>
  <cols>
    <col min="1" max="1" width="13.50390625" style="0" customWidth="1"/>
    <col min="2" max="2" width="6.375" style="0" customWidth="1"/>
    <col min="3" max="3" width="6.125" style="0" customWidth="1"/>
    <col min="4" max="4" width="12.625" style="0" customWidth="1"/>
    <col min="5" max="5" width="5.875" style="0" customWidth="1"/>
    <col min="6" max="6" width="6.125" style="0" customWidth="1"/>
    <col min="7" max="7" width="12.375" style="0" customWidth="1"/>
    <col min="8" max="8" width="7.00390625" style="0" customWidth="1"/>
    <col min="9" max="9" width="6.75390625" style="0" customWidth="1"/>
    <col min="10" max="10" width="9.125" style="0" customWidth="1"/>
    <col min="11" max="11" width="6.125" style="0" customWidth="1"/>
    <col min="12" max="12" width="6.375" style="0" customWidth="1"/>
    <col min="13" max="13" width="8.75390625" style="0" customWidth="1"/>
    <col min="14" max="14" width="5.875" style="0" customWidth="1"/>
    <col min="15" max="15" width="6.375" style="0" customWidth="1"/>
    <col min="16" max="16" width="10.125" style="0" customWidth="1"/>
    <col min="17" max="17" width="6.125" style="0" customWidth="1"/>
    <col min="18" max="18" width="5.875" style="0" customWidth="1"/>
    <col min="19" max="19" width="9.125" style="0" customWidth="1"/>
    <col min="20" max="20" width="4.875" style="0" customWidth="1"/>
    <col min="21" max="21" width="5.875" style="0" customWidth="1"/>
    <col min="22" max="22" width="10.375" style="0" customWidth="1"/>
  </cols>
  <sheetData>
    <row r="1" spans="1:19" ht="27.75">
      <c r="A1" s="12" t="s">
        <v>41</v>
      </c>
      <c r="S1" s="32" t="s">
        <v>57</v>
      </c>
    </row>
    <row r="2" spans="1:22" ht="16.5">
      <c r="A2" s="58" t="s">
        <v>0</v>
      </c>
      <c r="B2" s="61" t="s">
        <v>1</v>
      </c>
      <c r="C2" s="61"/>
      <c r="D2" s="61"/>
      <c r="E2" s="62" t="s">
        <v>46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4"/>
    </row>
    <row r="3" spans="1:22" ht="16.5">
      <c r="A3" s="59"/>
      <c r="B3" s="61"/>
      <c r="C3" s="61"/>
      <c r="D3" s="61"/>
      <c r="E3" s="61" t="s">
        <v>5</v>
      </c>
      <c r="F3" s="61"/>
      <c r="G3" s="61"/>
      <c r="H3" s="61" t="s">
        <v>6</v>
      </c>
      <c r="I3" s="61"/>
      <c r="J3" s="61"/>
      <c r="K3" s="65" t="s">
        <v>7</v>
      </c>
      <c r="L3" s="61"/>
      <c r="M3" s="61"/>
      <c r="N3" s="61" t="s">
        <v>8</v>
      </c>
      <c r="O3" s="61"/>
      <c r="P3" s="61"/>
      <c r="Q3" s="61" t="s">
        <v>9</v>
      </c>
      <c r="R3" s="61"/>
      <c r="S3" s="61"/>
      <c r="T3" s="61" t="s">
        <v>10</v>
      </c>
      <c r="U3" s="61"/>
      <c r="V3" s="61"/>
    </row>
    <row r="4" spans="1:22" ht="16.5">
      <c r="A4" s="60"/>
      <c r="B4" s="14" t="s">
        <v>2</v>
      </c>
      <c r="C4" s="14" t="s">
        <v>3</v>
      </c>
      <c r="D4" s="14" t="s">
        <v>4</v>
      </c>
      <c r="E4" s="14" t="s">
        <v>2</v>
      </c>
      <c r="F4" s="14" t="s">
        <v>43</v>
      </c>
      <c r="G4" s="14" t="s">
        <v>44</v>
      </c>
      <c r="H4" s="14" t="s">
        <v>45</v>
      </c>
      <c r="I4" s="14" t="s">
        <v>43</v>
      </c>
      <c r="J4" s="14" t="s">
        <v>48</v>
      </c>
      <c r="K4" s="21" t="s">
        <v>47</v>
      </c>
      <c r="L4" s="14" t="s">
        <v>43</v>
      </c>
      <c r="M4" s="14" t="s">
        <v>48</v>
      </c>
      <c r="N4" s="14" t="s">
        <v>47</v>
      </c>
      <c r="O4" s="14" t="s">
        <v>43</v>
      </c>
      <c r="P4" s="14" t="s">
        <v>44</v>
      </c>
      <c r="Q4" s="14" t="s">
        <v>47</v>
      </c>
      <c r="R4" s="14" t="s">
        <v>43</v>
      </c>
      <c r="S4" s="14" t="s">
        <v>44</v>
      </c>
      <c r="T4" s="14" t="s">
        <v>47</v>
      </c>
      <c r="U4" s="14" t="s">
        <v>43</v>
      </c>
      <c r="V4" s="14" t="s">
        <v>44</v>
      </c>
    </row>
    <row r="5" spans="1:22" ht="25.5" customHeight="1">
      <c r="A5" s="25" t="s">
        <v>11</v>
      </c>
      <c r="B5" s="1">
        <v>1014</v>
      </c>
      <c r="C5" s="1">
        <v>1428</v>
      </c>
      <c r="D5" s="1">
        <v>1780881694</v>
      </c>
      <c r="E5" s="1">
        <v>129</v>
      </c>
      <c r="F5" s="1">
        <v>213</v>
      </c>
      <c r="G5" s="1">
        <v>152570400</v>
      </c>
      <c r="H5" s="1">
        <v>3</v>
      </c>
      <c r="I5" s="1">
        <v>15</v>
      </c>
      <c r="J5" s="1">
        <v>4913900</v>
      </c>
      <c r="K5" s="34">
        <v>60</v>
      </c>
      <c r="L5" s="1">
        <v>84</v>
      </c>
      <c r="M5" s="22">
        <v>834400</v>
      </c>
      <c r="N5" s="1">
        <v>66</v>
      </c>
      <c r="O5" s="1">
        <v>114</v>
      </c>
      <c r="P5" s="38">
        <v>146822100</v>
      </c>
      <c r="Q5" s="1"/>
      <c r="R5" s="1"/>
      <c r="S5" s="22"/>
      <c r="T5" s="1">
        <v>0</v>
      </c>
      <c r="U5" s="1">
        <v>0</v>
      </c>
      <c r="V5" s="38">
        <v>0</v>
      </c>
    </row>
    <row r="6" spans="1:22" ht="25.5" customHeight="1">
      <c r="A6" s="26" t="s">
        <v>12</v>
      </c>
      <c r="B6" s="2">
        <v>1007</v>
      </c>
      <c r="C6" s="2">
        <v>1477</v>
      </c>
      <c r="D6" s="2">
        <v>2145556277</v>
      </c>
      <c r="E6" s="2">
        <v>183</v>
      </c>
      <c r="F6" s="2">
        <v>265</v>
      </c>
      <c r="G6" s="2">
        <v>584572600</v>
      </c>
      <c r="H6" s="2">
        <v>11</v>
      </c>
      <c r="I6" s="2">
        <v>29</v>
      </c>
      <c r="J6" s="2">
        <v>7625000</v>
      </c>
      <c r="K6" s="35">
        <v>71</v>
      </c>
      <c r="L6" s="2">
        <v>93</v>
      </c>
      <c r="M6" s="23">
        <v>494200</v>
      </c>
      <c r="N6" s="2">
        <v>101</v>
      </c>
      <c r="O6" s="2">
        <v>143</v>
      </c>
      <c r="P6" s="39">
        <v>576453400</v>
      </c>
      <c r="Q6" s="2"/>
      <c r="R6" s="2"/>
      <c r="S6" s="23"/>
      <c r="T6" s="2">
        <v>0</v>
      </c>
      <c r="U6" s="2">
        <v>0</v>
      </c>
      <c r="V6" s="39">
        <v>0</v>
      </c>
    </row>
    <row r="7" spans="1:22" ht="25.5" customHeight="1">
      <c r="A7" s="26" t="s">
        <v>13</v>
      </c>
      <c r="B7" s="2">
        <v>579</v>
      </c>
      <c r="C7" s="2">
        <v>873</v>
      </c>
      <c r="D7" s="2">
        <v>1167856622</v>
      </c>
      <c r="E7" s="2">
        <v>142</v>
      </c>
      <c r="F7" s="2">
        <v>241</v>
      </c>
      <c r="G7" s="2">
        <v>284359500</v>
      </c>
      <c r="H7" s="2">
        <v>6</v>
      </c>
      <c r="I7" s="2">
        <v>17</v>
      </c>
      <c r="J7" s="2">
        <v>4744400</v>
      </c>
      <c r="K7" s="35">
        <v>63</v>
      </c>
      <c r="L7" s="2">
        <v>87</v>
      </c>
      <c r="M7" s="23">
        <v>2826100</v>
      </c>
      <c r="N7" s="2">
        <v>70</v>
      </c>
      <c r="O7" s="2">
        <v>126</v>
      </c>
      <c r="P7" s="39">
        <v>268424000</v>
      </c>
      <c r="Q7" s="2">
        <v>3</v>
      </c>
      <c r="R7" s="2">
        <v>11</v>
      </c>
      <c r="S7" s="23">
        <v>8365000</v>
      </c>
      <c r="T7" s="2">
        <v>0</v>
      </c>
      <c r="U7" s="2">
        <v>0</v>
      </c>
      <c r="V7" s="39">
        <v>0</v>
      </c>
    </row>
    <row r="8" spans="1:22" ht="25.5" customHeight="1">
      <c r="A8" s="26" t="s">
        <v>14</v>
      </c>
      <c r="B8" s="2">
        <v>609</v>
      </c>
      <c r="C8" s="2">
        <v>950</v>
      </c>
      <c r="D8" s="2">
        <v>1154880528</v>
      </c>
      <c r="E8" s="2">
        <v>146</v>
      </c>
      <c r="F8" s="2">
        <v>271</v>
      </c>
      <c r="G8" s="2">
        <v>229196750</v>
      </c>
      <c r="H8" s="2">
        <v>4</v>
      </c>
      <c r="I8" s="2">
        <v>16</v>
      </c>
      <c r="J8" s="2">
        <v>408250</v>
      </c>
      <c r="K8" s="35">
        <v>35</v>
      </c>
      <c r="L8" s="2">
        <v>62</v>
      </c>
      <c r="M8" s="23">
        <v>628500</v>
      </c>
      <c r="N8" s="2">
        <v>104</v>
      </c>
      <c r="O8" s="2">
        <v>183</v>
      </c>
      <c r="P8" s="39">
        <v>210260000</v>
      </c>
      <c r="Q8" s="2">
        <v>3</v>
      </c>
      <c r="R8" s="2">
        <v>10</v>
      </c>
      <c r="S8" s="23">
        <v>17900000</v>
      </c>
      <c r="T8" s="2">
        <v>0</v>
      </c>
      <c r="U8" s="2">
        <v>0</v>
      </c>
      <c r="V8" s="39">
        <v>0</v>
      </c>
    </row>
    <row r="9" spans="1:22" ht="25.5" customHeight="1">
      <c r="A9" s="26" t="s">
        <v>15</v>
      </c>
      <c r="B9" s="2">
        <v>1107</v>
      </c>
      <c r="C9" s="2">
        <v>1597</v>
      </c>
      <c r="D9" s="2">
        <v>957049904</v>
      </c>
      <c r="E9" s="2">
        <v>427</v>
      </c>
      <c r="F9" s="2">
        <v>584</v>
      </c>
      <c r="G9" s="2">
        <v>163193821</v>
      </c>
      <c r="H9" s="2">
        <v>0</v>
      </c>
      <c r="I9" s="2">
        <v>0</v>
      </c>
      <c r="J9" s="2">
        <v>0</v>
      </c>
      <c r="K9" s="35">
        <v>29</v>
      </c>
      <c r="L9" s="2">
        <v>38</v>
      </c>
      <c r="M9" s="23">
        <v>370350</v>
      </c>
      <c r="N9" s="2">
        <v>384</v>
      </c>
      <c r="O9" s="2">
        <v>513</v>
      </c>
      <c r="P9" s="39">
        <v>140976838</v>
      </c>
      <c r="Q9" s="2">
        <v>14</v>
      </c>
      <c r="R9" s="2">
        <v>33</v>
      </c>
      <c r="S9" s="23">
        <v>21846633</v>
      </c>
      <c r="T9" s="2">
        <v>0</v>
      </c>
      <c r="U9" s="2">
        <v>0</v>
      </c>
      <c r="V9" s="39">
        <v>0</v>
      </c>
    </row>
    <row r="10" spans="1:22" ht="25.5" customHeight="1">
      <c r="A10" s="26" t="s">
        <v>16</v>
      </c>
      <c r="B10" s="2">
        <v>1484</v>
      </c>
      <c r="C10" s="2">
        <v>1915</v>
      </c>
      <c r="D10" s="2">
        <v>527656614</v>
      </c>
      <c r="E10" s="2">
        <v>452</v>
      </c>
      <c r="F10" s="2">
        <v>703</v>
      </c>
      <c r="G10" s="2">
        <v>161993641</v>
      </c>
      <c r="H10" s="2">
        <v>0</v>
      </c>
      <c r="I10" s="2">
        <v>0</v>
      </c>
      <c r="J10" s="2">
        <v>0</v>
      </c>
      <c r="K10" s="35">
        <v>27</v>
      </c>
      <c r="L10" s="2">
        <v>36</v>
      </c>
      <c r="M10" s="23">
        <v>217750</v>
      </c>
      <c r="N10" s="2">
        <v>416</v>
      </c>
      <c r="O10" s="2">
        <v>633</v>
      </c>
      <c r="P10" s="39">
        <v>153763039</v>
      </c>
      <c r="Q10" s="2">
        <v>8</v>
      </c>
      <c r="R10" s="2">
        <v>33</v>
      </c>
      <c r="S10" s="23">
        <v>7998452</v>
      </c>
      <c r="T10" s="2">
        <v>1</v>
      </c>
      <c r="U10" s="2">
        <v>1</v>
      </c>
      <c r="V10" s="39">
        <v>14400</v>
      </c>
    </row>
    <row r="11" spans="1:22" ht="25.5" customHeight="1">
      <c r="A11" s="26" t="s">
        <v>17</v>
      </c>
      <c r="B11" s="2">
        <v>1646</v>
      </c>
      <c r="C11" s="2">
        <v>2052</v>
      </c>
      <c r="D11" s="2">
        <v>1211642960</v>
      </c>
      <c r="E11" s="2">
        <v>628</v>
      </c>
      <c r="F11" s="2">
        <v>879</v>
      </c>
      <c r="G11" s="2">
        <v>561364712</v>
      </c>
      <c r="H11" s="2">
        <v>0</v>
      </c>
      <c r="I11" s="2">
        <v>0</v>
      </c>
      <c r="J11" s="2">
        <v>0</v>
      </c>
      <c r="K11" s="35">
        <v>16</v>
      </c>
      <c r="L11" s="2">
        <v>17</v>
      </c>
      <c r="M11" s="23">
        <v>62500</v>
      </c>
      <c r="N11" s="2">
        <v>608</v>
      </c>
      <c r="O11" s="2">
        <v>856</v>
      </c>
      <c r="P11" s="39">
        <v>341608100</v>
      </c>
      <c r="Q11" s="2">
        <v>1</v>
      </c>
      <c r="R11" s="2">
        <v>2</v>
      </c>
      <c r="S11" s="23">
        <v>10000</v>
      </c>
      <c r="T11" s="2">
        <v>3</v>
      </c>
      <c r="U11" s="2">
        <v>4</v>
      </c>
      <c r="V11" s="39">
        <v>219684112</v>
      </c>
    </row>
    <row r="12" spans="1:22" ht="25.5" customHeight="1">
      <c r="A12" s="26" t="s">
        <v>18</v>
      </c>
      <c r="B12" s="2">
        <v>1637</v>
      </c>
      <c r="C12" s="2">
        <v>2317</v>
      </c>
      <c r="D12" s="2">
        <v>2405692567</v>
      </c>
      <c r="E12" s="2">
        <v>921</v>
      </c>
      <c r="F12" s="2">
        <v>1422</v>
      </c>
      <c r="G12" s="2">
        <v>1798530368</v>
      </c>
      <c r="H12" s="2">
        <v>0</v>
      </c>
      <c r="I12" s="2">
        <v>0</v>
      </c>
      <c r="J12" s="2">
        <v>0</v>
      </c>
      <c r="K12" s="35">
        <v>8</v>
      </c>
      <c r="L12" s="2">
        <v>8</v>
      </c>
      <c r="M12" s="23">
        <v>35360</v>
      </c>
      <c r="N12" s="2">
        <v>873</v>
      </c>
      <c r="O12" s="2">
        <v>1313</v>
      </c>
      <c r="P12" s="39">
        <v>214569596</v>
      </c>
      <c r="Q12" s="2">
        <v>0</v>
      </c>
      <c r="R12" s="2">
        <v>0</v>
      </c>
      <c r="S12" s="23">
        <v>0</v>
      </c>
      <c r="T12" s="2">
        <v>40</v>
      </c>
      <c r="U12" s="2">
        <v>101</v>
      </c>
      <c r="V12" s="39">
        <v>1583925412</v>
      </c>
    </row>
    <row r="13" spans="1:22" ht="25.5" customHeight="1">
      <c r="A13" s="26" t="s">
        <v>19</v>
      </c>
      <c r="B13" s="2">
        <v>1272</v>
      </c>
      <c r="C13" s="2">
        <v>2109</v>
      </c>
      <c r="D13" s="2">
        <v>4539428658</v>
      </c>
      <c r="E13" s="2">
        <v>756</v>
      </c>
      <c r="F13" s="2">
        <v>1380</v>
      </c>
      <c r="G13" s="2">
        <v>4015874971</v>
      </c>
      <c r="H13" s="2">
        <v>2</v>
      </c>
      <c r="I13" s="2">
        <v>2</v>
      </c>
      <c r="J13" s="2">
        <v>3124500</v>
      </c>
      <c r="K13" s="35">
        <v>7</v>
      </c>
      <c r="L13" s="2">
        <v>7</v>
      </c>
      <c r="M13" s="23">
        <v>43900</v>
      </c>
      <c r="N13" s="2">
        <v>731</v>
      </c>
      <c r="O13" s="2">
        <v>1202</v>
      </c>
      <c r="P13" s="39">
        <v>299045100</v>
      </c>
      <c r="Q13" s="2">
        <v>10</v>
      </c>
      <c r="R13" s="2">
        <v>104</v>
      </c>
      <c r="S13" s="23">
        <v>42936700</v>
      </c>
      <c r="T13" s="2">
        <v>6</v>
      </c>
      <c r="U13" s="2">
        <v>65</v>
      </c>
      <c r="V13" s="39">
        <v>3670724771</v>
      </c>
    </row>
    <row r="14" spans="1:22" ht="25.5" customHeight="1">
      <c r="A14" s="26" t="s">
        <v>20</v>
      </c>
      <c r="B14" s="2">
        <v>133</v>
      </c>
      <c r="C14" s="2">
        <v>189</v>
      </c>
      <c r="D14" s="2">
        <v>686654900</v>
      </c>
      <c r="E14" s="2">
        <v>58</v>
      </c>
      <c r="F14" s="2">
        <v>89</v>
      </c>
      <c r="G14" s="2">
        <v>639490600</v>
      </c>
      <c r="H14" s="2">
        <v>0</v>
      </c>
      <c r="I14" s="2">
        <v>0</v>
      </c>
      <c r="J14" s="2">
        <v>0</v>
      </c>
      <c r="K14" s="35">
        <v>0</v>
      </c>
      <c r="L14" s="2">
        <v>0</v>
      </c>
      <c r="M14" s="23">
        <v>0</v>
      </c>
      <c r="N14" s="2">
        <v>56</v>
      </c>
      <c r="O14" s="2">
        <v>79</v>
      </c>
      <c r="P14" s="39">
        <v>39462800</v>
      </c>
      <c r="Q14" s="2">
        <v>1</v>
      </c>
      <c r="R14" s="2">
        <v>9</v>
      </c>
      <c r="S14" s="23">
        <v>27800</v>
      </c>
      <c r="T14" s="2">
        <v>1</v>
      </c>
      <c r="U14" s="2">
        <v>1</v>
      </c>
      <c r="V14" s="39">
        <v>600000000</v>
      </c>
    </row>
    <row r="15" spans="1:22" ht="25.5" customHeight="1">
      <c r="A15" s="26" t="s">
        <v>21</v>
      </c>
      <c r="B15" s="2">
        <v>1014</v>
      </c>
      <c r="C15" s="2">
        <v>1629</v>
      </c>
      <c r="D15" s="2">
        <v>1575302708</v>
      </c>
      <c r="E15" s="2">
        <v>575</v>
      </c>
      <c r="F15" s="2">
        <v>1055</v>
      </c>
      <c r="G15" s="2">
        <v>1366372580</v>
      </c>
      <c r="H15" s="2">
        <v>0</v>
      </c>
      <c r="I15" s="2">
        <v>0</v>
      </c>
      <c r="J15" s="2">
        <v>0</v>
      </c>
      <c r="K15" s="35">
        <v>2</v>
      </c>
      <c r="L15" s="2">
        <v>2</v>
      </c>
      <c r="M15" s="23">
        <v>19000</v>
      </c>
      <c r="N15" s="2">
        <v>561</v>
      </c>
      <c r="O15" s="2">
        <v>1002</v>
      </c>
      <c r="P15" s="39">
        <v>973303940</v>
      </c>
      <c r="Q15" s="2">
        <v>6</v>
      </c>
      <c r="R15" s="2">
        <v>43</v>
      </c>
      <c r="S15" s="23">
        <v>11014000</v>
      </c>
      <c r="T15" s="2">
        <v>6</v>
      </c>
      <c r="U15" s="2">
        <v>8</v>
      </c>
      <c r="V15" s="39">
        <v>382035640</v>
      </c>
    </row>
    <row r="16" spans="1:22" ht="25.5" customHeight="1">
      <c r="A16" s="26" t="s">
        <v>22</v>
      </c>
      <c r="B16" s="2">
        <v>37</v>
      </c>
      <c r="C16" s="2">
        <v>58</v>
      </c>
      <c r="D16" s="2">
        <v>5233010</v>
      </c>
      <c r="E16" s="2">
        <v>10</v>
      </c>
      <c r="F16" s="2">
        <v>19</v>
      </c>
      <c r="G16" s="2">
        <v>2773000</v>
      </c>
      <c r="H16" s="2">
        <v>0</v>
      </c>
      <c r="I16" s="2">
        <v>0</v>
      </c>
      <c r="J16" s="2">
        <v>0</v>
      </c>
      <c r="K16" s="35">
        <v>1</v>
      </c>
      <c r="L16" s="2">
        <v>1</v>
      </c>
      <c r="M16" s="23">
        <v>10000</v>
      </c>
      <c r="N16" s="2">
        <v>9</v>
      </c>
      <c r="O16" s="2">
        <v>18</v>
      </c>
      <c r="P16" s="39">
        <v>2763000</v>
      </c>
      <c r="Q16" s="2">
        <v>0</v>
      </c>
      <c r="R16" s="2">
        <v>0</v>
      </c>
      <c r="S16" s="23">
        <v>0</v>
      </c>
      <c r="T16" s="2">
        <v>0</v>
      </c>
      <c r="U16" s="2">
        <v>0</v>
      </c>
      <c r="V16" s="39">
        <v>0</v>
      </c>
    </row>
    <row r="17" spans="1:22" ht="25.5" customHeight="1">
      <c r="A17" s="26" t="s">
        <v>23</v>
      </c>
      <c r="B17" s="2">
        <v>83</v>
      </c>
      <c r="C17" s="2">
        <v>155</v>
      </c>
      <c r="D17" s="2">
        <v>202516200</v>
      </c>
      <c r="E17" s="2">
        <v>65</v>
      </c>
      <c r="F17" s="2">
        <v>133</v>
      </c>
      <c r="G17" s="2">
        <v>202178804</v>
      </c>
      <c r="H17" s="2">
        <v>0</v>
      </c>
      <c r="I17" s="2">
        <v>0</v>
      </c>
      <c r="J17" s="2">
        <v>0</v>
      </c>
      <c r="K17" s="35">
        <v>0</v>
      </c>
      <c r="L17" s="2">
        <v>0</v>
      </c>
      <c r="M17" s="23">
        <v>0</v>
      </c>
      <c r="N17" s="2">
        <v>63</v>
      </c>
      <c r="O17" s="2">
        <v>120</v>
      </c>
      <c r="P17" s="39">
        <v>20853600</v>
      </c>
      <c r="Q17" s="2">
        <v>1</v>
      </c>
      <c r="R17" s="2">
        <v>12</v>
      </c>
      <c r="S17" s="23">
        <v>330000</v>
      </c>
      <c r="T17" s="2">
        <v>1</v>
      </c>
      <c r="U17" s="2">
        <v>1</v>
      </c>
      <c r="V17" s="39">
        <v>180995204</v>
      </c>
    </row>
    <row r="18" spans="1:22" ht="25.5" customHeight="1">
      <c r="A18" s="26" t="s">
        <v>24</v>
      </c>
      <c r="B18" s="2">
        <v>126</v>
      </c>
      <c r="C18" s="2">
        <v>175</v>
      </c>
      <c r="D18" s="2">
        <v>29224990</v>
      </c>
      <c r="E18" s="2">
        <v>60</v>
      </c>
      <c r="F18" s="2">
        <v>89</v>
      </c>
      <c r="G18" s="2">
        <v>11251000</v>
      </c>
      <c r="H18" s="2">
        <v>0</v>
      </c>
      <c r="I18" s="2">
        <v>0</v>
      </c>
      <c r="J18" s="2">
        <v>0</v>
      </c>
      <c r="K18" s="35">
        <v>1</v>
      </c>
      <c r="L18" s="2">
        <v>1</v>
      </c>
      <c r="M18" s="23">
        <v>9000</v>
      </c>
      <c r="N18" s="2">
        <v>58</v>
      </c>
      <c r="O18" s="2">
        <v>77</v>
      </c>
      <c r="P18" s="39">
        <v>11142000</v>
      </c>
      <c r="Q18" s="2">
        <v>1</v>
      </c>
      <c r="R18" s="2">
        <v>11</v>
      </c>
      <c r="S18" s="23">
        <v>100000</v>
      </c>
      <c r="T18" s="2">
        <v>0</v>
      </c>
      <c r="U18" s="2">
        <v>0</v>
      </c>
      <c r="V18" s="39">
        <v>0</v>
      </c>
    </row>
    <row r="19" spans="1:22" ht="25.5" customHeight="1">
      <c r="A19" s="26" t="s">
        <v>25</v>
      </c>
      <c r="B19" s="2">
        <v>89</v>
      </c>
      <c r="C19" s="2">
        <v>174</v>
      </c>
      <c r="D19" s="2">
        <v>173956355</v>
      </c>
      <c r="E19" s="2">
        <v>52</v>
      </c>
      <c r="F19" s="2">
        <v>122</v>
      </c>
      <c r="G19" s="2">
        <v>166383000</v>
      </c>
      <c r="H19" s="2">
        <v>0</v>
      </c>
      <c r="I19" s="2">
        <v>0</v>
      </c>
      <c r="J19" s="2">
        <v>0</v>
      </c>
      <c r="K19" s="35">
        <v>0</v>
      </c>
      <c r="L19" s="2">
        <v>0</v>
      </c>
      <c r="M19" s="23">
        <v>0</v>
      </c>
      <c r="N19" s="2">
        <v>49</v>
      </c>
      <c r="O19" s="2">
        <v>117</v>
      </c>
      <c r="P19" s="39">
        <v>17033000</v>
      </c>
      <c r="Q19" s="2">
        <v>0</v>
      </c>
      <c r="R19" s="2">
        <v>0</v>
      </c>
      <c r="S19" s="23">
        <v>0</v>
      </c>
      <c r="T19" s="2">
        <v>3</v>
      </c>
      <c r="U19" s="2">
        <v>5</v>
      </c>
      <c r="V19" s="39">
        <v>149350000</v>
      </c>
    </row>
    <row r="20" spans="1:22" ht="25.5" customHeight="1">
      <c r="A20" s="26" t="s">
        <v>26</v>
      </c>
      <c r="B20" s="2">
        <v>103</v>
      </c>
      <c r="C20" s="2">
        <v>144</v>
      </c>
      <c r="D20" s="2">
        <v>22250460</v>
      </c>
      <c r="E20" s="2">
        <v>72</v>
      </c>
      <c r="F20" s="2">
        <v>97</v>
      </c>
      <c r="G20" s="2">
        <v>20853600</v>
      </c>
      <c r="H20" s="2">
        <v>0</v>
      </c>
      <c r="I20" s="2">
        <v>0</v>
      </c>
      <c r="J20" s="2">
        <v>0</v>
      </c>
      <c r="K20" s="35">
        <v>0</v>
      </c>
      <c r="L20" s="2">
        <v>0</v>
      </c>
      <c r="M20" s="23">
        <v>0</v>
      </c>
      <c r="N20" s="2">
        <v>72</v>
      </c>
      <c r="O20" s="2">
        <v>97</v>
      </c>
      <c r="P20" s="39">
        <v>20853600</v>
      </c>
      <c r="Q20" s="2">
        <v>0</v>
      </c>
      <c r="R20" s="2">
        <v>0</v>
      </c>
      <c r="S20" s="23">
        <v>0</v>
      </c>
      <c r="T20" s="2">
        <v>0</v>
      </c>
      <c r="U20" s="2">
        <v>0</v>
      </c>
      <c r="V20" s="39">
        <v>0</v>
      </c>
    </row>
    <row r="21" spans="1:22" ht="25.5" customHeight="1">
      <c r="A21" s="26" t="s">
        <v>27</v>
      </c>
      <c r="B21" s="2">
        <v>112</v>
      </c>
      <c r="C21" s="2">
        <v>146</v>
      </c>
      <c r="D21" s="2">
        <v>18295310</v>
      </c>
      <c r="E21" s="2">
        <v>63</v>
      </c>
      <c r="F21" s="2">
        <v>86</v>
      </c>
      <c r="G21" s="2">
        <v>13841000</v>
      </c>
      <c r="H21" s="2">
        <v>0</v>
      </c>
      <c r="I21" s="2">
        <v>0</v>
      </c>
      <c r="J21" s="2">
        <v>0</v>
      </c>
      <c r="K21" s="35">
        <v>0</v>
      </c>
      <c r="L21" s="2">
        <v>0</v>
      </c>
      <c r="M21" s="23">
        <v>0</v>
      </c>
      <c r="N21" s="2">
        <v>63</v>
      </c>
      <c r="O21" s="2">
        <v>86</v>
      </c>
      <c r="P21" s="39">
        <v>13841000</v>
      </c>
      <c r="Q21" s="2">
        <v>0</v>
      </c>
      <c r="R21" s="2">
        <v>0</v>
      </c>
      <c r="S21" s="23">
        <v>0</v>
      </c>
      <c r="T21" s="2">
        <v>0</v>
      </c>
      <c r="U21" s="2">
        <v>0</v>
      </c>
      <c r="V21" s="39">
        <v>0</v>
      </c>
    </row>
    <row r="22" spans="1:22" ht="25.5" customHeight="1">
      <c r="A22" s="26" t="s">
        <v>28</v>
      </c>
      <c r="B22" s="2">
        <v>61</v>
      </c>
      <c r="C22" s="2">
        <v>122</v>
      </c>
      <c r="D22" s="2">
        <v>101493861</v>
      </c>
      <c r="E22" s="2">
        <v>50</v>
      </c>
      <c r="F22" s="2">
        <v>105</v>
      </c>
      <c r="G22" s="2">
        <v>14918200</v>
      </c>
      <c r="H22" s="2">
        <v>0</v>
      </c>
      <c r="I22" s="2">
        <v>0</v>
      </c>
      <c r="J22" s="2">
        <v>0</v>
      </c>
      <c r="K22" s="35">
        <v>0</v>
      </c>
      <c r="L22" s="2">
        <v>0</v>
      </c>
      <c r="M22" s="23">
        <v>0</v>
      </c>
      <c r="N22" s="2">
        <v>50</v>
      </c>
      <c r="O22" s="2">
        <v>105</v>
      </c>
      <c r="P22" s="39">
        <v>14918200</v>
      </c>
      <c r="Q22" s="2">
        <v>0</v>
      </c>
      <c r="R22" s="2">
        <v>0</v>
      </c>
      <c r="S22" s="23">
        <v>0</v>
      </c>
      <c r="T22" s="2">
        <v>0</v>
      </c>
      <c r="U22" s="2">
        <v>0</v>
      </c>
      <c r="V22" s="39">
        <v>0</v>
      </c>
    </row>
    <row r="23" spans="1:22" ht="25.5" customHeight="1">
      <c r="A23" s="26" t="s">
        <v>29</v>
      </c>
      <c r="B23" s="2">
        <v>48</v>
      </c>
      <c r="C23" s="2">
        <v>78</v>
      </c>
      <c r="D23" s="2">
        <v>9480720</v>
      </c>
      <c r="E23" s="2">
        <v>16</v>
      </c>
      <c r="F23" s="2">
        <v>35</v>
      </c>
      <c r="G23" s="2">
        <v>5485000</v>
      </c>
      <c r="H23" s="2">
        <v>0</v>
      </c>
      <c r="I23" s="2">
        <v>0</v>
      </c>
      <c r="J23" s="2">
        <v>0</v>
      </c>
      <c r="K23" s="35">
        <v>0</v>
      </c>
      <c r="L23" s="2">
        <v>0</v>
      </c>
      <c r="M23" s="23">
        <v>0</v>
      </c>
      <c r="N23" s="2">
        <v>15</v>
      </c>
      <c r="O23" s="2">
        <v>28</v>
      </c>
      <c r="P23" s="39">
        <v>1530000</v>
      </c>
      <c r="Q23" s="2">
        <v>1</v>
      </c>
      <c r="R23" s="2">
        <v>7</v>
      </c>
      <c r="S23" s="23">
        <v>3955000</v>
      </c>
      <c r="T23" s="2">
        <v>0</v>
      </c>
      <c r="U23" s="2">
        <v>0</v>
      </c>
      <c r="V23" s="39">
        <v>0</v>
      </c>
    </row>
    <row r="24" spans="1:22" ht="25.5" customHeight="1">
      <c r="A24" s="26" t="s">
        <v>30</v>
      </c>
      <c r="B24" s="2">
        <v>105</v>
      </c>
      <c r="C24" s="2">
        <v>148</v>
      </c>
      <c r="D24" s="2">
        <v>9438280</v>
      </c>
      <c r="E24" s="2">
        <v>51</v>
      </c>
      <c r="F24" s="2">
        <v>88</v>
      </c>
      <c r="G24" s="2">
        <v>5875000</v>
      </c>
      <c r="H24" s="2">
        <v>0</v>
      </c>
      <c r="I24" s="2">
        <v>0</v>
      </c>
      <c r="J24" s="2">
        <v>0</v>
      </c>
      <c r="K24" s="35">
        <v>0</v>
      </c>
      <c r="L24" s="2">
        <v>0</v>
      </c>
      <c r="M24" s="23">
        <v>0</v>
      </c>
      <c r="N24" s="2">
        <v>51</v>
      </c>
      <c r="O24" s="2">
        <v>88</v>
      </c>
      <c r="P24" s="39">
        <v>5875000</v>
      </c>
      <c r="Q24" s="2">
        <v>0</v>
      </c>
      <c r="R24" s="2">
        <v>0</v>
      </c>
      <c r="S24" s="23">
        <v>0</v>
      </c>
      <c r="T24" s="2">
        <v>0</v>
      </c>
      <c r="U24" s="2">
        <v>0</v>
      </c>
      <c r="V24" s="39">
        <v>0</v>
      </c>
    </row>
    <row r="25" spans="1:22" ht="25.5" customHeight="1">
      <c r="A25" s="26" t="s">
        <v>31</v>
      </c>
      <c r="B25" s="2">
        <v>65</v>
      </c>
      <c r="C25" s="2">
        <v>108</v>
      </c>
      <c r="D25" s="2">
        <v>22483397</v>
      </c>
      <c r="E25" s="2">
        <v>47</v>
      </c>
      <c r="F25" s="2">
        <v>87</v>
      </c>
      <c r="G25" s="2">
        <v>19048577</v>
      </c>
      <c r="H25" s="2">
        <v>0</v>
      </c>
      <c r="I25" s="2">
        <v>0</v>
      </c>
      <c r="J25" s="2">
        <v>0</v>
      </c>
      <c r="K25" s="35">
        <v>0</v>
      </c>
      <c r="L25" s="2">
        <v>0</v>
      </c>
      <c r="M25" s="23">
        <v>0</v>
      </c>
      <c r="N25" s="2">
        <v>46</v>
      </c>
      <c r="O25" s="2">
        <v>86</v>
      </c>
      <c r="P25" s="39">
        <v>18591500</v>
      </c>
      <c r="Q25" s="2">
        <v>0</v>
      </c>
      <c r="R25" s="2">
        <v>0</v>
      </c>
      <c r="S25" s="23">
        <v>0</v>
      </c>
      <c r="T25" s="2">
        <v>1</v>
      </c>
      <c r="U25" s="2">
        <v>1</v>
      </c>
      <c r="V25" s="39">
        <v>457077</v>
      </c>
    </row>
    <row r="26" spans="1:22" ht="25.5" customHeight="1">
      <c r="A26" s="26" t="s">
        <v>32</v>
      </c>
      <c r="B26" s="2">
        <v>66</v>
      </c>
      <c r="C26" s="2">
        <v>160</v>
      </c>
      <c r="D26" s="2">
        <v>837885920</v>
      </c>
      <c r="E26" s="2">
        <v>45</v>
      </c>
      <c r="F26" s="2">
        <v>125</v>
      </c>
      <c r="G26" s="2">
        <v>832334040</v>
      </c>
      <c r="H26" s="2">
        <v>0</v>
      </c>
      <c r="I26" s="2">
        <v>0</v>
      </c>
      <c r="J26" s="2">
        <v>0</v>
      </c>
      <c r="K26" s="35">
        <v>0</v>
      </c>
      <c r="L26" s="2">
        <v>0</v>
      </c>
      <c r="M26" s="23">
        <v>0</v>
      </c>
      <c r="N26" s="2">
        <v>44</v>
      </c>
      <c r="O26" s="2">
        <v>124</v>
      </c>
      <c r="P26" s="39">
        <v>831705040</v>
      </c>
      <c r="Q26" s="2">
        <v>1</v>
      </c>
      <c r="R26" s="2">
        <v>1</v>
      </c>
      <c r="S26" s="23">
        <v>629000</v>
      </c>
      <c r="T26" s="2">
        <v>0</v>
      </c>
      <c r="U26" s="2">
        <v>0</v>
      </c>
      <c r="V26" s="39">
        <v>0</v>
      </c>
    </row>
    <row r="27" spans="1:22" ht="25.5" customHeight="1">
      <c r="A27" s="27" t="s">
        <v>20</v>
      </c>
      <c r="B27" s="3">
        <v>119</v>
      </c>
      <c r="C27" s="3">
        <v>161</v>
      </c>
      <c r="D27" s="3">
        <v>143044205</v>
      </c>
      <c r="E27" s="3">
        <v>44</v>
      </c>
      <c r="F27" s="3">
        <v>69</v>
      </c>
      <c r="G27" s="3">
        <v>71431359</v>
      </c>
      <c r="H27" s="3">
        <v>0</v>
      </c>
      <c r="I27" s="3">
        <v>0</v>
      </c>
      <c r="J27" s="3">
        <v>0</v>
      </c>
      <c r="K27" s="36">
        <v>0</v>
      </c>
      <c r="L27" s="3">
        <v>0</v>
      </c>
      <c r="M27" s="24">
        <v>0</v>
      </c>
      <c r="N27" s="3">
        <v>41</v>
      </c>
      <c r="O27" s="3">
        <v>56</v>
      </c>
      <c r="P27" s="40">
        <v>14198000</v>
      </c>
      <c r="Q27" s="3">
        <v>2</v>
      </c>
      <c r="R27" s="3">
        <v>12</v>
      </c>
      <c r="S27" s="24">
        <v>6000000</v>
      </c>
      <c r="T27" s="3">
        <v>1</v>
      </c>
      <c r="U27" s="3">
        <v>1</v>
      </c>
      <c r="V27" s="40">
        <v>51233359</v>
      </c>
    </row>
    <row r="28" spans="1:22" ht="31.5">
      <c r="A28" s="28" t="s">
        <v>33</v>
      </c>
      <c r="B28" s="29">
        <f>((B15-B13)/B13)*100</f>
        <v>-20.28301886792453</v>
      </c>
      <c r="C28" s="29">
        <f aca="true" t="shared" si="0" ref="C28:V28">((C15-C13)/C13)*100</f>
        <v>-22.759601706970127</v>
      </c>
      <c r="D28" s="29">
        <f t="shared" si="0"/>
        <v>-65.29733526654755</v>
      </c>
      <c r="E28" s="29">
        <f t="shared" si="0"/>
        <v>-23.941798941798943</v>
      </c>
      <c r="F28" s="29">
        <f t="shared" si="0"/>
        <v>-23.55072463768116</v>
      </c>
      <c r="G28" s="29">
        <f t="shared" si="0"/>
        <v>-65.97571911807411</v>
      </c>
      <c r="H28" s="29">
        <f t="shared" si="0"/>
        <v>-100</v>
      </c>
      <c r="I28" s="29">
        <f t="shared" si="0"/>
        <v>-100</v>
      </c>
      <c r="J28" s="33">
        <f t="shared" si="0"/>
        <v>-100</v>
      </c>
      <c r="K28" s="37">
        <f t="shared" si="0"/>
        <v>-71.42857142857143</v>
      </c>
      <c r="L28" s="29">
        <f t="shared" si="0"/>
        <v>-71.42857142857143</v>
      </c>
      <c r="M28" s="29">
        <f t="shared" si="0"/>
        <v>-56.71981776765376</v>
      </c>
      <c r="N28" s="29">
        <f t="shared" si="0"/>
        <v>-23.25581395348837</v>
      </c>
      <c r="O28" s="29">
        <f t="shared" si="0"/>
        <v>-16.638935108153078</v>
      </c>
      <c r="P28" s="29">
        <f t="shared" si="0"/>
        <v>225.47061964900945</v>
      </c>
      <c r="Q28" s="29">
        <f t="shared" si="0"/>
        <v>-40</v>
      </c>
      <c r="R28" s="29">
        <f t="shared" si="0"/>
        <v>-58.65384615384615</v>
      </c>
      <c r="S28" s="29">
        <f t="shared" si="0"/>
        <v>-74.3482848006484</v>
      </c>
      <c r="T28" s="30">
        <v>0</v>
      </c>
      <c r="U28" s="29">
        <f t="shared" si="0"/>
        <v>-87.6923076923077</v>
      </c>
      <c r="V28" s="29">
        <f t="shared" si="0"/>
        <v>-89.5923648915818</v>
      </c>
    </row>
    <row r="29" ht="16.5">
      <c r="A29" s="31" t="s">
        <v>49</v>
      </c>
    </row>
  </sheetData>
  <mergeCells count="9">
    <mergeCell ref="A2:A4"/>
    <mergeCell ref="B2:D3"/>
    <mergeCell ref="E2:V2"/>
    <mergeCell ref="E3:G3"/>
    <mergeCell ref="H3:J3"/>
    <mergeCell ref="K3:M3"/>
    <mergeCell ref="N3:P3"/>
    <mergeCell ref="Q3:S3"/>
    <mergeCell ref="T3:V3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zoomScale="75" zoomScaleNormal="75" workbookViewId="0" topLeftCell="A1">
      <selection activeCell="M15" sqref="M15"/>
    </sheetView>
  </sheetViews>
  <sheetFormatPr defaultColWidth="9.00390625" defaultRowHeight="16.5"/>
  <cols>
    <col min="1" max="1" width="14.00390625" style="0" customWidth="1"/>
    <col min="2" max="2" width="5.875" style="0" customWidth="1"/>
    <col min="3" max="3" width="6.50390625" style="0" customWidth="1"/>
    <col min="4" max="4" width="8.875" style="0" customWidth="1"/>
    <col min="5" max="6" width="6.25390625" style="0" customWidth="1"/>
    <col min="7" max="7" width="12.125" style="0" customWidth="1"/>
    <col min="8" max="8" width="7.25390625" style="0" customWidth="1"/>
    <col min="9" max="9" width="7.125" style="0" customWidth="1"/>
    <col min="10" max="10" width="11.625" style="0" customWidth="1"/>
    <col min="11" max="11" width="7.875" style="0" customWidth="1"/>
    <col min="12" max="12" width="8.375" style="0" customWidth="1"/>
    <col min="13" max="13" width="10.875" style="0" customWidth="1"/>
    <col min="14" max="14" width="8.25390625" style="0" customWidth="1"/>
    <col min="15" max="15" width="8.125" style="0" customWidth="1"/>
    <col min="16" max="16" width="11.625" style="0" customWidth="1"/>
    <col min="17" max="17" width="7.75390625" style="0" customWidth="1"/>
    <col min="18" max="18" width="7.375" style="0" customWidth="1"/>
    <col min="19" max="19" width="11.625" style="0" customWidth="1"/>
  </cols>
  <sheetData>
    <row r="1" spans="1:17" ht="27.75">
      <c r="A1" s="12" t="s">
        <v>50</v>
      </c>
      <c r="Q1" s="32" t="s">
        <v>59</v>
      </c>
    </row>
    <row r="2" spans="1:19" ht="16.5">
      <c r="A2" s="65" t="s">
        <v>0</v>
      </c>
      <c r="B2" s="61" t="s">
        <v>34</v>
      </c>
      <c r="C2" s="61"/>
      <c r="D2" s="61"/>
      <c r="E2" s="61" t="s">
        <v>35</v>
      </c>
      <c r="F2" s="61"/>
      <c r="G2" s="61"/>
      <c r="H2" s="66" t="s">
        <v>56</v>
      </c>
      <c r="I2" s="67"/>
      <c r="J2" s="67"/>
      <c r="K2" s="67"/>
      <c r="L2" s="67"/>
      <c r="M2" s="67"/>
      <c r="N2" s="67"/>
      <c r="O2" s="67"/>
      <c r="P2" s="67"/>
      <c r="Q2" s="67"/>
      <c r="R2" s="67"/>
      <c r="S2" s="68"/>
    </row>
    <row r="3" spans="1:19" ht="16.5">
      <c r="A3" s="65"/>
      <c r="B3" s="61"/>
      <c r="C3" s="61"/>
      <c r="D3" s="61"/>
      <c r="E3" s="61"/>
      <c r="F3" s="61"/>
      <c r="G3" s="61"/>
      <c r="H3" s="61" t="s">
        <v>5</v>
      </c>
      <c r="I3" s="61"/>
      <c r="J3" s="69"/>
      <c r="K3" s="61" t="s">
        <v>53</v>
      </c>
      <c r="L3" s="61"/>
      <c r="M3" s="61"/>
      <c r="N3" s="61" t="s">
        <v>54</v>
      </c>
      <c r="O3" s="61"/>
      <c r="P3" s="61"/>
      <c r="Q3" s="61" t="s">
        <v>55</v>
      </c>
      <c r="R3" s="61"/>
      <c r="S3" s="61"/>
    </row>
    <row r="4" spans="1:19" ht="16.5">
      <c r="A4" s="65"/>
      <c r="B4" s="14" t="s">
        <v>47</v>
      </c>
      <c r="C4" s="14" t="s">
        <v>43</v>
      </c>
      <c r="D4" s="14" t="s">
        <v>48</v>
      </c>
      <c r="E4" s="14" t="s">
        <v>47</v>
      </c>
      <c r="F4" s="14" t="s">
        <v>43</v>
      </c>
      <c r="G4" s="14" t="s">
        <v>48</v>
      </c>
      <c r="H4" s="14" t="s">
        <v>47</v>
      </c>
      <c r="I4" s="14" t="s">
        <v>43</v>
      </c>
      <c r="J4" s="20" t="s">
        <v>48</v>
      </c>
      <c r="K4" s="14" t="s">
        <v>47</v>
      </c>
      <c r="L4" s="14" t="s">
        <v>43</v>
      </c>
      <c r="M4" s="14" t="s">
        <v>48</v>
      </c>
      <c r="N4" s="14" t="s">
        <v>47</v>
      </c>
      <c r="O4" s="14" t="s">
        <v>43</v>
      </c>
      <c r="P4" s="14" t="s">
        <v>48</v>
      </c>
      <c r="Q4" s="14" t="s">
        <v>51</v>
      </c>
      <c r="R4" s="14" t="s">
        <v>52</v>
      </c>
      <c r="S4" s="14" t="s">
        <v>48</v>
      </c>
    </row>
    <row r="5" spans="1:19" ht="25.5" customHeight="1">
      <c r="A5" s="41" t="s">
        <v>11</v>
      </c>
      <c r="B5" s="6">
        <v>0</v>
      </c>
      <c r="C5" s="6">
        <v>0</v>
      </c>
      <c r="D5" s="6">
        <v>0</v>
      </c>
      <c r="E5" s="6">
        <v>24</v>
      </c>
      <c r="F5" s="6">
        <v>39</v>
      </c>
      <c r="G5" s="6">
        <v>1906500</v>
      </c>
      <c r="H5" s="6">
        <v>40</v>
      </c>
      <c r="I5" s="6">
        <v>45</v>
      </c>
      <c r="J5" s="7">
        <v>23033085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</row>
    <row r="6" spans="1:19" ht="25.5" customHeight="1">
      <c r="A6" s="42" t="s">
        <v>12</v>
      </c>
      <c r="B6" s="8">
        <v>0</v>
      </c>
      <c r="C6" s="8">
        <v>0</v>
      </c>
      <c r="D6" s="8">
        <v>0</v>
      </c>
      <c r="E6" s="8">
        <v>43</v>
      </c>
      <c r="F6" s="8">
        <v>83</v>
      </c>
      <c r="G6" s="8">
        <v>1530100</v>
      </c>
      <c r="H6" s="8">
        <v>84</v>
      </c>
      <c r="I6" s="8">
        <v>107</v>
      </c>
      <c r="J6" s="9">
        <v>49681478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</row>
    <row r="7" spans="1:19" ht="25.5" customHeight="1">
      <c r="A7" s="42" t="s">
        <v>13</v>
      </c>
      <c r="B7" s="8">
        <v>0</v>
      </c>
      <c r="C7" s="8">
        <v>0</v>
      </c>
      <c r="D7" s="8">
        <v>0</v>
      </c>
      <c r="E7" s="8">
        <v>51</v>
      </c>
      <c r="F7" s="8">
        <v>95</v>
      </c>
      <c r="G7" s="8">
        <v>1656640</v>
      </c>
      <c r="H7" s="8">
        <v>52</v>
      </c>
      <c r="I7" s="8">
        <v>65</v>
      </c>
      <c r="J7" s="9">
        <v>68480650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</row>
    <row r="8" spans="1:19" ht="25.5" customHeight="1">
      <c r="A8" s="42" t="s">
        <v>14</v>
      </c>
      <c r="B8" s="8">
        <v>0</v>
      </c>
      <c r="C8" s="8">
        <v>0</v>
      </c>
      <c r="D8" s="8">
        <v>0</v>
      </c>
      <c r="E8" s="8">
        <v>31</v>
      </c>
      <c r="F8" s="8">
        <v>61</v>
      </c>
      <c r="G8" s="8">
        <v>425725</v>
      </c>
      <c r="H8" s="8">
        <v>16</v>
      </c>
      <c r="I8" s="8">
        <v>19</v>
      </c>
      <c r="J8" s="9">
        <v>8040690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</row>
    <row r="9" spans="1:19" ht="25.5" customHeight="1">
      <c r="A9" s="42" t="s">
        <v>15</v>
      </c>
      <c r="B9" s="8">
        <v>0</v>
      </c>
      <c r="C9" s="8">
        <v>0</v>
      </c>
      <c r="D9" s="8">
        <v>0</v>
      </c>
      <c r="E9" s="8">
        <v>25</v>
      </c>
      <c r="F9" s="8">
        <v>41</v>
      </c>
      <c r="G9" s="8">
        <v>851129</v>
      </c>
      <c r="H9" s="8">
        <v>92</v>
      </c>
      <c r="I9" s="8">
        <v>108</v>
      </c>
      <c r="J9" s="9">
        <v>27902730</v>
      </c>
      <c r="K9" s="8">
        <v>0</v>
      </c>
      <c r="L9" s="46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</row>
    <row r="10" spans="1:19" ht="25.5" customHeight="1">
      <c r="A10" s="42" t="s">
        <v>16</v>
      </c>
      <c r="B10" s="8">
        <v>0</v>
      </c>
      <c r="C10" s="8">
        <v>0</v>
      </c>
      <c r="D10" s="8">
        <v>0</v>
      </c>
      <c r="E10" s="8">
        <v>8</v>
      </c>
      <c r="F10" s="8">
        <v>12</v>
      </c>
      <c r="G10" s="8">
        <v>310000</v>
      </c>
      <c r="H10" s="8">
        <v>96</v>
      </c>
      <c r="I10" s="8">
        <v>103</v>
      </c>
      <c r="J10" s="9">
        <v>14591404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</row>
    <row r="11" spans="1:19" ht="25.5" customHeight="1">
      <c r="A11" s="42" t="s">
        <v>17</v>
      </c>
      <c r="B11" s="8">
        <v>2</v>
      </c>
      <c r="C11" s="8">
        <v>2</v>
      </c>
      <c r="D11" s="8">
        <v>30306</v>
      </c>
      <c r="E11" s="8">
        <v>15</v>
      </c>
      <c r="F11" s="8">
        <v>25</v>
      </c>
      <c r="G11" s="8">
        <v>19500</v>
      </c>
      <c r="H11" s="8">
        <v>46</v>
      </c>
      <c r="I11" s="8">
        <v>51</v>
      </c>
      <c r="J11" s="9">
        <v>39017450</v>
      </c>
      <c r="K11" s="8">
        <v>0</v>
      </c>
      <c r="L11" s="8">
        <v>0</v>
      </c>
      <c r="M11" s="8">
        <v>0</v>
      </c>
      <c r="N11" s="8">
        <v>3</v>
      </c>
      <c r="O11" s="8">
        <v>3</v>
      </c>
      <c r="P11" s="8">
        <v>20685697</v>
      </c>
      <c r="Q11" s="8">
        <v>0</v>
      </c>
      <c r="R11" s="8">
        <v>0</v>
      </c>
      <c r="S11" s="8">
        <v>0</v>
      </c>
    </row>
    <row r="12" spans="1:19" ht="25.5" customHeight="1">
      <c r="A12" s="42" t="s">
        <v>18</v>
      </c>
      <c r="B12" s="8">
        <v>0</v>
      </c>
      <c r="C12" s="8">
        <v>0</v>
      </c>
      <c r="D12" s="8">
        <v>0</v>
      </c>
      <c r="E12" s="8">
        <v>14</v>
      </c>
      <c r="F12" s="8">
        <v>26</v>
      </c>
      <c r="G12" s="8">
        <v>36537882</v>
      </c>
      <c r="H12" s="8">
        <v>33</v>
      </c>
      <c r="I12" s="8">
        <v>41</v>
      </c>
      <c r="J12" s="9">
        <v>21857018</v>
      </c>
      <c r="K12" s="8">
        <v>2</v>
      </c>
      <c r="L12" s="8">
        <v>2</v>
      </c>
      <c r="M12" s="8">
        <v>9138319</v>
      </c>
      <c r="N12" s="8">
        <v>1</v>
      </c>
      <c r="O12" s="8">
        <v>6</v>
      </c>
      <c r="P12" s="8">
        <v>1775260</v>
      </c>
      <c r="Q12" s="8">
        <v>0</v>
      </c>
      <c r="R12" s="8">
        <v>0</v>
      </c>
      <c r="S12" s="8">
        <v>0</v>
      </c>
    </row>
    <row r="13" spans="1:19" ht="25.5" customHeight="1">
      <c r="A13" s="42" t="s">
        <v>19</v>
      </c>
      <c r="B13" s="8">
        <v>0</v>
      </c>
      <c r="C13" s="8">
        <v>0</v>
      </c>
      <c r="D13" s="8">
        <v>0</v>
      </c>
      <c r="E13" s="8">
        <v>3</v>
      </c>
      <c r="F13" s="8">
        <v>3</v>
      </c>
      <c r="G13" s="8">
        <v>706000</v>
      </c>
      <c r="H13" s="8">
        <v>37</v>
      </c>
      <c r="I13" s="8">
        <v>59</v>
      </c>
      <c r="J13" s="9">
        <v>21148571</v>
      </c>
      <c r="K13" s="8">
        <v>2</v>
      </c>
      <c r="L13" s="8">
        <v>2</v>
      </c>
      <c r="M13" s="8">
        <v>2238841</v>
      </c>
      <c r="N13" s="8">
        <v>2</v>
      </c>
      <c r="O13" s="8">
        <v>2</v>
      </c>
      <c r="P13" s="8">
        <v>900650</v>
      </c>
      <c r="Q13" s="8">
        <v>0</v>
      </c>
      <c r="R13" s="8">
        <v>0</v>
      </c>
      <c r="S13" s="8">
        <v>0</v>
      </c>
    </row>
    <row r="14" spans="1:19" ht="25.5" customHeight="1">
      <c r="A14" s="42" t="s">
        <v>20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3</v>
      </c>
      <c r="I14" s="8">
        <v>3</v>
      </c>
      <c r="J14" s="9">
        <v>106500</v>
      </c>
      <c r="K14" s="8">
        <v>1</v>
      </c>
      <c r="L14" s="8">
        <v>1</v>
      </c>
      <c r="M14" s="8">
        <v>25000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</row>
    <row r="15" spans="1:19" ht="25.5" customHeight="1">
      <c r="A15" s="42" t="s">
        <v>21</v>
      </c>
      <c r="B15" s="8">
        <v>0</v>
      </c>
      <c r="C15" s="8">
        <v>0</v>
      </c>
      <c r="D15" s="8">
        <v>0</v>
      </c>
      <c r="E15" s="8">
        <v>3</v>
      </c>
      <c r="F15" s="8">
        <v>5</v>
      </c>
      <c r="G15" s="8">
        <v>84230235</v>
      </c>
      <c r="H15" s="8">
        <v>62</v>
      </c>
      <c r="I15" s="8">
        <v>86</v>
      </c>
      <c r="J15" s="9">
        <v>17654341</v>
      </c>
      <c r="K15" s="8">
        <v>2</v>
      </c>
      <c r="L15" s="8">
        <v>5</v>
      </c>
      <c r="M15" s="8">
        <v>663861</v>
      </c>
      <c r="N15" s="8">
        <v>2</v>
      </c>
      <c r="O15" s="8">
        <v>6</v>
      </c>
      <c r="P15" s="8">
        <v>263700</v>
      </c>
      <c r="Q15" s="8">
        <v>1</v>
      </c>
      <c r="R15" s="8">
        <v>9</v>
      </c>
      <c r="S15" s="8">
        <v>2845000</v>
      </c>
    </row>
    <row r="16" spans="1:19" ht="25.5" customHeight="1">
      <c r="A16" s="42" t="s">
        <v>22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10</v>
      </c>
      <c r="I16" s="8">
        <v>16</v>
      </c>
      <c r="J16" s="9">
        <v>2300010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</row>
    <row r="17" spans="1:19" ht="25.5" customHeight="1">
      <c r="A17" s="42" t="s">
        <v>23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2</v>
      </c>
      <c r="I17" s="8">
        <v>2</v>
      </c>
      <c r="J17" s="9">
        <v>167920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</row>
    <row r="18" spans="1:19" ht="25.5" customHeight="1">
      <c r="A18" s="42" t="s">
        <v>24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9</v>
      </c>
      <c r="I18" s="8">
        <v>8</v>
      </c>
      <c r="J18" s="9">
        <v>811150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</row>
    <row r="19" spans="1:19" ht="25.5" customHeight="1">
      <c r="A19" s="42" t="s">
        <v>25</v>
      </c>
      <c r="B19" s="8">
        <v>0</v>
      </c>
      <c r="C19" s="8">
        <v>0</v>
      </c>
      <c r="D19" s="8">
        <v>0</v>
      </c>
      <c r="E19" s="8">
        <v>1</v>
      </c>
      <c r="F19" s="8">
        <v>1</v>
      </c>
      <c r="G19" s="8">
        <v>1655</v>
      </c>
      <c r="H19" s="8">
        <v>3</v>
      </c>
      <c r="I19" s="8">
        <v>2</v>
      </c>
      <c r="J19" s="9">
        <v>6976500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</row>
    <row r="20" spans="1:19" ht="25.5" customHeight="1">
      <c r="A20" s="42" t="s">
        <v>26</v>
      </c>
      <c r="B20" s="8">
        <v>0</v>
      </c>
      <c r="C20" s="8">
        <v>0</v>
      </c>
      <c r="D20" s="8">
        <v>0</v>
      </c>
      <c r="E20" s="8">
        <v>1</v>
      </c>
      <c r="F20" s="8">
        <v>1</v>
      </c>
      <c r="G20" s="8">
        <v>346920</v>
      </c>
      <c r="H20" s="8">
        <v>4</v>
      </c>
      <c r="I20" s="8">
        <v>8</v>
      </c>
      <c r="J20" s="9">
        <v>308040</v>
      </c>
      <c r="K20" s="8">
        <v>1</v>
      </c>
      <c r="L20" s="8">
        <v>1</v>
      </c>
      <c r="M20" s="8">
        <v>8840</v>
      </c>
      <c r="N20" s="8">
        <v>2</v>
      </c>
      <c r="O20" s="8">
        <v>6</v>
      </c>
      <c r="P20" s="8">
        <v>263700</v>
      </c>
      <c r="Q20" s="8">
        <v>0</v>
      </c>
      <c r="R20" s="8">
        <v>0</v>
      </c>
      <c r="S20" s="8">
        <v>0</v>
      </c>
    </row>
    <row r="21" spans="1:19" ht="25.5" customHeight="1">
      <c r="A21" s="42" t="s">
        <v>27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2</v>
      </c>
      <c r="I21" s="8">
        <v>10</v>
      </c>
      <c r="J21" s="9">
        <v>1668910</v>
      </c>
      <c r="K21" s="8">
        <v>1</v>
      </c>
      <c r="L21" s="8">
        <v>4</v>
      </c>
      <c r="M21" s="8">
        <v>628910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</row>
    <row r="22" spans="1:19" ht="25.5" customHeight="1">
      <c r="A22" s="42" t="s">
        <v>28</v>
      </c>
      <c r="B22" s="8">
        <v>0</v>
      </c>
      <c r="C22" s="8">
        <v>0</v>
      </c>
      <c r="D22" s="8">
        <v>0</v>
      </c>
      <c r="E22" s="8">
        <v>1</v>
      </c>
      <c r="F22" s="8">
        <v>3</v>
      </c>
      <c r="G22" s="8">
        <v>82880000</v>
      </c>
      <c r="H22" s="8">
        <v>2</v>
      </c>
      <c r="I22" s="8">
        <v>2</v>
      </c>
      <c r="J22" s="9">
        <v>609311</v>
      </c>
      <c r="K22" s="8">
        <v>0</v>
      </c>
      <c r="L22" s="8">
        <v>0</v>
      </c>
      <c r="M22" s="8">
        <v>26111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</row>
    <row r="23" spans="1:19" ht="25.5" customHeight="1">
      <c r="A23" s="42" t="s">
        <v>29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7</v>
      </c>
      <c r="I23" s="8">
        <v>15</v>
      </c>
      <c r="J23" s="9">
        <v>2871820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1</v>
      </c>
      <c r="R23" s="8">
        <v>9</v>
      </c>
      <c r="S23" s="8">
        <v>2845000</v>
      </c>
    </row>
    <row r="24" spans="1:19" ht="25.5" customHeight="1">
      <c r="A24" s="42" t="s">
        <v>30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1001660</v>
      </c>
      <c r="H24" s="8">
        <v>8</v>
      </c>
      <c r="I24" s="8">
        <v>8</v>
      </c>
      <c r="J24" s="9">
        <v>402420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</row>
    <row r="25" spans="1:19" ht="25.5" customHeight="1">
      <c r="A25" s="42" t="s">
        <v>31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2</v>
      </c>
      <c r="I25" s="8">
        <v>2</v>
      </c>
      <c r="J25" s="9">
        <v>791220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</row>
    <row r="26" spans="1:19" ht="25.5" customHeight="1">
      <c r="A26" s="42" t="s">
        <v>32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2</v>
      </c>
      <c r="I26" s="8">
        <v>2</v>
      </c>
      <c r="J26" s="9">
        <v>2040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</row>
    <row r="27" spans="1:19" ht="25.5" customHeight="1">
      <c r="A27" s="43" t="s">
        <v>20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11</v>
      </c>
      <c r="I27" s="10">
        <v>11</v>
      </c>
      <c r="J27" s="48">
        <v>745000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</row>
    <row r="28" spans="1:19" ht="33">
      <c r="A28" s="18" t="s">
        <v>42</v>
      </c>
      <c r="B28" s="44">
        <v>0</v>
      </c>
      <c r="C28" s="44">
        <v>0</v>
      </c>
      <c r="D28" s="44">
        <v>0</v>
      </c>
      <c r="E28" s="44">
        <v>0</v>
      </c>
      <c r="F28" s="45">
        <f aca="true" t="shared" si="0" ref="F28:P28">((F15-F13)/F13)*100</f>
        <v>66.66666666666666</v>
      </c>
      <c r="G28" s="45">
        <f t="shared" si="0"/>
        <v>11830.62818696884</v>
      </c>
      <c r="H28" s="45">
        <f t="shared" si="0"/>
        <v>67.56756756756756</v>
      </c>
      <c r="I28" s="45">
        <f t="shared" si="0"/>
        <v>45.76271186440678</v>
      </c>
      <c r="J28" s="49">
        <f t="shared" si="0"/>
        <v>-16.52229836238108</v>
      </c>
      <c r="K28" s="47">
        <v>0</v>
      </c>
      <c r="L28" s="45">
        <f t="shared" si="0"/>
        <v>150</v>
      </c>
      <c r="M28" s="45">
        <f t="shared" si="0"/>
        <v>-70.34800595486682</v>
      </c>
      <c r="N28" s="44">
        <v>0</v>
      </c>
      <c r="O28" s="45">
        <f t="shared" si="0"/>
        <v>200</v>
      </c>
      <c r="P28" s="45">
        <f t="shared" si="0"/>
        <v>-70.72114583911619</v>
      </c>
      <c r="Q28" s="44">
        <v>0</v>
      </c>
      <c r="R28" s="44">
        <v>0</v>
      </c>
      <c r="S28" s="44">
        <v>0</v>
      </c>
    </row>
  </sheetData>
  <mergeCells count="8">
    <mergeCell ref="A2:A4"/>
    <mergeCell ref="B2:D3"/>
    <mergeCell ref="E2:G3"/>
    <mergeCell ref="H2:S2"/>
    <mergeCell ref="H3:J3"/>
    <mergeCell ref="K3:M3"/>
    <mergeCell ref="N3:P3"/>
    <mergeCell ref="Q3:S3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workbookViewId="0" topLeftCell="C1">
      <selection activeCell="J16" sqref="J16"/>
    </sheetView>
  </sheetViews>
  <sheetFormatPr defaultColWidth="9.00390625" defaultRowHeight="16.5"/>
  <cols>
    <col min="1" max="1" width="15.00390625" style="0" customWidth="1"/>
    <col min="2" max="2" width="9.625" style="0" customWidth="1"/>
    <col min="3" max="3" width="10.00390625" style="0" customWidth="1"/>
    <col min="4" max="4" width="14.125" style="0" customWidth="1"/>
    <col min="5" max="5" width="10.125" style="0" customWidth="1"/>
    <col min="6" max="6" width="10.875" style="0" customWidth="1"/>
    <col min="7" max="7" width="11.875" style="0" customWidth="1"/>
    <col min="8" max="9" width="10.00390625" style="0" customWidth="1"/>
    <col min="10" max="10" width="10.625" style="0" customWidth="1"/>
    <col min="11" max="11" width="10.25390625" style="0" customWidth="1"/>
    <col min="12" max="12" width="10.50390625" style="0" customWidth="1"/>
    <col min="13" max="13" width="11.125" style="0" customWidth="1"/>
    <col min="14" max="14" width="10.00390625" style="0" customWidth="1"/>
    <col min="15" max="15" width="9.875" style="0" customWidth="1"/>
    <col min="16" max="16" width="11.75390625" style="0" customWidth="1"/>
  </cols>
  <sheetData>
    <row r="1" spans="1:14" ht="27.75">
      <c r="A1" s="12" t="s">
        <v>71</v>
      </c>
      <c r="N1" s="32" t="s">
        <v>70</v>
      </c>
    </row>
    <row r="2" spans="1:16" ht="16.5">
      <c r="A2" s="58" t="s">
        <v>0</v>
      </c>
      <c r="B2" s="70" t="s">
        <v>58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 t="s">
        <v>60</v>
      </c>
      <c r="O2" s="72"/>
      <c r="P2" s="58"/>
    </row>
    <row r="3" spans="1:16" ht="16.5">
      <c r="A3" s="59"/>
      <c r="B3" s="70" t="s">
        <v>36</v>
      </c>
      <c r="C3" s="70"/>
      <c r="D3" s="70"/>
      <c r="E3" s="70" t="s">
        <v>37</v>
      </c>
      <c r="F3" s="70"/>
      <c r="G3" s="75"/>
      <c r="H3" s="70" t="s">
        <v>38</v>
      </c>
      <c r="I3" s="70"/>
      <c r="J3" s="70"/>
      <c r="K3" s="70" t="s">
        <v>39</v>
      </c>
      <c r="L3" s="70"/>
      <c r="M3" s="70"/>
      <c r="N3" s="73"/>
      <c r="O3" s="74"/>
      <c r="P3" s="60"/>
    </row>
    <row r="4" spans="1:16" ht="16.5">
      <c r="A4" s="60"/>
      <c r="B4" s="13" t="s">
        <v>47</v>
      </c>
      <c r="C4" s="13" t="s">
        <v>43</v>
      </c>
      <c r="D4" s="13" t="s">
        <v>48</v>
      </c>
      <c r="E4" s="13" t="s">
        <v>47</v>
      </c>
      <c r="F4" s="13" t="s">
        <v>43</v>
      </c>
      <c r="G4" s="51" t="s">
        <v>48</v>
      </c>
      <c r="H4" s="13" t="s">
        <v>47</v>
      </c>
      <c r="I4" s="13" t="s">
        <v>43</v>
      </c>
      <c r="J4" s="13" t="s">
        <v>48</v>
      </c>
      <c r="K4" s="13" t="s">
        <v>47</v>
      </c>
      <c r="L4" s="13" t="s">
        <v>43</v>
      </c>
      <c r="M4" s="13" t="s">
        <v>48</v>
      </c>
      <c r="N4" s="13" t="s">
        <v>47</v>
      </c>
      <c r="O4" s="13" t="s">
        <v>43</v>
      </c>
      <c r="P4" s="13" t="s">
        <v>44</v>
      </c>
    </row>
    <row r="5" spans="1:16" ht="25.5" customHeight="1">
      <c r="A5" s="41" t="s">
        <v>11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7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37</v>
      </c>
      <c r="O5" s="6">
        <v>54</v>
      </c>
      <c r="P5" s="6">
        <v>24321144</v>
      </c>
    </row>
    <row r="6" spans="1:16" ht="25.5" customHeight="1">
      <c r="A6" s="42" t="s">
        <v>12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9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59</v>
      </c>
      <c r="O6" s="8">
        <v>90</v>
      </c>
      <c r="P6" s="8">
        <v>21252630</v>
      </c>
    </row>
    <row r="7" spans="1:16" ht="25.5" customHeight="1">
      <c r="A7" s="42" t="s">
        <v>13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9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27</v>
      </c>
      <c r="O7" s="8">
        <v>33</v>
      </c>
      <c r="P7" s="8">
        <v>15603522</v>
      </c>
    </row>
    <row r="8" spans="1:16" ht="25.5" customHeight="1">
      <c r="A8" s="42" t="s">
        <v>14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9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32</v>
      </c>
      <c r="O8" s="8">
        <v>43</v>
      </c>
      <c r="P8" s="8">
        <v>23898680</v>
      </c>
    </row>
    <row r="9" spans="1:16" ht="25.5" customHeight="1">
      <c r="A9" s="42" t="s">
        <v>15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9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50</v>
      </c>
      <c r="O9" s="8">
        <v>62</v>
      </c>
      <c r="P9" s="8">
        <v>50439772</v>
      </c>
    </row>
    <row r="10" spans="1:16" ht="25.5" customHeight="1">
      <c r="A10" s="42" t="s">
        <v>16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9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176</v>
      </c>
      <c r="O10" s="8">
        <v>188</v>
      </c>
      <c r="P10" s="8">
        <v>16261310</v>
      </c>
    </row>
    <row r="11" spans="1:16" ht="25.5" customHeight="1">
      <c r="A11" s="42" t="s">
        <v>17</v>
      </c>
      <c r="B11" s="8">
        <v>34</v>
      </c>
      <c r="C11" s="8">
        <v>36</v>
      </c>
      <c r="D11" s="8">
        <v>665040</v>
      </c>
      <c r="E11" s="8">
        <v>1</v>
      </c>
      <c r="F11" s="8">
        <v>1</v>
      </c>
      <c r="G11" s="9">
        <v>400</v>
      </c>
      <c r="H11" s="8">
        <v>5</v>
      </c>
      <c r="I11" s="8">
        <v>5</v>
      </c>
      <c r="J11" s="8">
        <v>756033</v>
      </c>
      <c r="K11" s="8">
        <v>3</v>
      </c>
      <c r="L11" s="8">
        <v>6</v>
      </c>
      <c r="M11" s="8">
        <v>16910280</v>
      </c>
      <c r="N11" s="8">
        <v>24</v>
      </c>
      <c r="O11" s="8">
        <v>24</v>
      </c>
      <c r="P11" s="8">
        <v>9106302</v>
      </c>
    </row>
    <row r="12" spans="1:16" ht="25.5" customHeight="1">
      <c r="A12" s="42" t="s">
        <v>18</v>
      </c>
      <c r="B12" s="8">
        <v>28</v>
      </c>
      <c r="C12" s="8">
        <v>31</v>
      </c>
      <c r="D12" s="8">
        <v>10926439</v>
      </c>
      <c r="E12" s="8">
        <v>0</v>
      </c>
      <c r="F12" s="8">
        <v>0</v>
      </c>
      <c r="G12" s="9">
        <v>0</v>
      </c>
      <c r="H12" s="8">
        <v>2</v>
      </c>
      <c r="I12" s="8">
        <v>2</v>
      </c>
      <c r="J12" s="8">
        <v>17000</v>
      </c>
      <c r="K12" s="8">
        <v>0</v>
      </c>
      <c r="L12" s="8">
        <v>0</v>
      </c>
      <c r="M12" s="8">
        <v>0</v>
      </c>
      <c r="N12" s="8">
        <v>41</v>
      </c>
      <c r="O12" s="8">
        <v>41</v>
      </c>
      <c r="P12" s="8">
        <v>14323985</v>
      </c>
    </row>
    <row r="13" spans="1:16" ht="25.5" customHeight="1">
      <c r="A13" s="42" t="s">
        <v>19</v>
      </c>
      <c r="B13" s="8">
        <v>29</v>
      </c>
      <c r="C13" s="8">
        <v>47</v>
      </c>
      <c r="D13" s="8">
        <v>16981130</v>
      </c>
      <c r="E13" s="8">
        <v>1</v>
      </c>
      <c r="F13" s="8">
        <v>1</v>
      </c>
      <c r="G13" s="9">
        <v>2950</v>
      </c>
      <c r="H13" s="8">
        <v>2</v>
      </c>
      <c r="I13" s="8">
        <v>6</v>
      </c>
      <c r="J13" s="8">
        <v>25000</v>
      </c>
      <c r="K13" s="8">
        <v>1</v>
      </c>
      <c r="L13" s="8">
        <v>1</v>
      </c>
      <c r="M13" s="8">
        <v>1000000</v>
      </c>
      <c r="N13" s="8">
        <v>20</v>
      </c>
      <c r="O13" s="8">
        <v>20</v>
      </c>
      <c r="P13" s="8">
        <v>2784890</v>
      </c>
    </row>
    <row r="14" spans="1:16" ht="25.5" customHeight="1">
      <c r="A14" s="42" t="s">
        <v>20</v>
      </c>
      <c r="B14" s="8">
        <v>2</v>
      </c>
      <c r="C14" s="8">
        <v>2</v>
      </c>
      <c r="D14" s="8">
        <v>81500</v>
      </c>
      <c r="E14" s="8">
        <v>0</v>
      </c>
      <c r="F14" s="8">
        <v>0</v>
      </c>
      <c r="G14" s="9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3</v>
      </c>
      <c r="O14" s="8">
        <v>3</v>
      </c>
      <c r="P14" s="8">
        <v>882000</v>
      </c>
    </row>
    <row r="15" spans="1:16" ht="25.5" customHeight="1">
      <c r="A15" s="42" t="s">
        <v>21</v>
      </c>
      <c r="B15" s="8">
        <v>48</v>
      </c>
      <c r="C15" s="8">
        <v>57</v>
      </c>
      <c r="D15" s="8">
        <v>11432900</v>
      </c>
      <c r="E15" s="8">
        <v>7</v>
      </c>
      <c r="F15" s="8">
        <v>7</v>
      </c>
      <c r="G15" s="9">
        <v>1598880</v>
      </c>
      <c r="H15" s="8">
        <v>1</v>
      </c>
      <c r="I15" s="8">
        <v>1</v>
      </c>
      <c r="J15" s="8">
        <v>700000</v>
      </c>
      <c r="K15" s="8">
        <v>1</v>
      </c>
      <c r="L15" s="8">
        <v>1</v>
      </c>
      <c r="M15" s="8">
        <v>150000</v>
      </c>
      <c r="N15" s="8">
        <v>20</v>
      </c>
      <c r="O15" s="8">
        <v>22</v>
      </c>
      <c r="P15" s="8">
        <v>5886716</v>
      </c>
    </row>
    <row r="16" spans="1:16" ht="25.5" customHeight="1">
      <c r="A16" s="42" t="s">
        <v>22</v>
      </c>
      <c r="B16" s="8">
        <v>4</v>
      </c>
      <c r="C16" s="8">
        <v>10</v>
      </c>
      <c r="D16" s="8">
        <v>719050</v>
      </c>
      <c r="E16" s="8">
        <v>6</v>
      </c>
      <c r="F16" s="8">
        <v>6</v>
      </c>
      <c r="G16" s="9">
        <v>1580960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</row>
    <row r="17" spans="1:16" ht="25.5" customHeight="1">
      <c r="A17" s="42" t="s">
        <v>23</v>
      </c>
      <c r="B17" s="8">
        <v>0</v>
      </c>
      <c r="C17" s="8">
        <v>0</v>
      </c>
      <c r="D17" s="8">
        <v>0</v>
      </c>
      <c r="E17" s="8">
        <v>1</v>
      </c>
      <c r="F17" s="8">
        <v>1</v>
      </c>
      <c r="G17" s="9">
        <v>17920</v>
      </c>
      <c r="H17" s="8">
        <v>0</v>
      </c>
      <c r="I17" s="8">
        <v>0</v>
      </c>
      <c r="J17" s="8">
        <v>0</v>
      </c>
      <c r="K17" s="8">
        <v>1</v>
      </c>
      <c r="L17" s="8">
        <v>1</v>
      </c>
      <c r="M17" s="8">
        <v>150000</v>
      </c>
      <c r="N17" s="8">
        <v>2</v>
      </c>
      <c r="O17" s="8">
        <v>2</v>
      </c>
      <c r="P17" s="8">
        <v>20126</v>
      </c>
    </row>
    <row r="18" spans="1:16" ht="25.5" customHeight="1">
      <c r="A18" s="42" t="s">
        <v>24</v>
      </c>
      <c r="B18" s="8">
        <v>9</v>
      </c>
      <c r="C18" s="8">
        <v>8</v>
      </c>
      <c r="D18" s="8">
        <v>811150</v>
      </c>
      <c r="E18" s="8">
        <v>0</v>
      </c>
      <c r="F18" s="8">
        <v>0</v>
      </c>
      <c r="G18" s="9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2</v>
      </c>
      <c r="O18" s="8">
        <v>2</v>
      </c>
      <c r="P18" s="8">
        <v>13300</v>
      </c>
    </row>
    <row r="19" spans="1:16" ht="25.5" customHeight="1">
      <c r="A19" s="42" t="s">
        <v>25</v>
      </c>
      <c r="B19" s="8">
        <v>3</v>
      </c>
      <c r="C19" s="8">
        <v>2</v>
      </c>
      <c r="D19" s="8">
        <v>6976500</v>
      </c>
      <c r="E19" s="8">
        <v>0</v>
      </c>
      <c r="F19" s="8">
        <v>0</v>
      </c>
      <c r="G19" s="9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</row>
    <row r="20" spans="1:16" ht="25.5" customHeight="1">
      <c r="A20" s="42" t="s">
        <v>26</v>
      </c>
      <c r="B20" s="8">
        <v>1</v>
      </c>
      <c r="C20" s="8">
        <v>1</v>
      </c>
      <c r="D20" s="8">
        <v>35500</v>
      </c>
      <c r="E20" s="8">
        <v>0</v>
      </c>
      <c r="F20" s="8">
        <v>0</v>
      </c>
      <c r="G20" s="9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8</v>
      </c>
      <c r="O20" s="8">
        <v>8</v>
      </c>
      <c r="P20" s="8">
        <v>531300</v>
      </c>
    </row>
    <row r="21" spans="1:16" ht="25.5" customHeight="1">
      <c r="A21" s="42" t="s">
        <v>27</v>
      </c>
      <c r="B21" s="8">
        <v>1</v>
      </c>
      <c r="C21" s="8">
        <v>6</v>
      </c>
      <c r="D21" s="8">
        <v>1040000</v>
      </c>
      <c r="E21" s="8">
        <v>0</v>
      </c>
      <c r="F21" s="8">
        <v>0</v>
      </c>
      <c r="G21" s="9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1</v>
      </c>
      <c r="O21" s="8">
        <v>1</v>
      </c>
      <c r="P21" s="8">
        <v>92000</v>
      </c>
    </row>
    <row r="22" spans="1:16" ht="25.5" customHeight="1">
      <c r="A22" s="42" t="s">
        <v>28</v>
      </c>
      <c r="B22" s="8">
        <v>2</v>
      </c>
      <c r="C22" s="8">
        <v>2</v>
      </c>
      <c r="D22" s="8">
        <v>583200</v>
      </c>
      <c r="E22" s="8">
        <v>0</v>
      </c>
      <c r="F22" s="8">
        <v>0</v>
      </c>
      <c r="G22" s="9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1</v>
      </c>
      <c r="O22" s="8">
        <v>1</v>
      </c>
      <c r="P22" s="8">
        <v>6750</v>
      </c>
    </row>
    <row r="23" spans="1:16" ht="25.5" customHeight="1">
      <c r="A23" s="42" t="s">
        <v>29</v>
      </c>
      <c r="B23" s="8">
        <v>6</v>
      </c>
      <c r="C23" s="8">
        <v>6</v>
      </c>
      <c r="D23" s="8">
        <v>26820</v>
      </c>
      <c r="E23" s="8">
        <v>0</v>
      </c>
      <c r="F23" s="8">
        <v>0</v>
      </c>
      <c r="G23" s="9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1</v>
      </c>
      <c r="O23" s="8">
        <v>1</v>
      </c>
      <c r="P23" s="8">
        <v>65000</v>
      </c>
    </row>
    <row r="24" spans="1:16" ht="25.5" customHeight="1">
      <c r="A24" s="42" t="s">
        <v>30</v>
      </c>
      <c r="B24" s="8">
        <v>8</v>
      </c>
      <c r="C24" s="8">
        <v>8</v>
      </c>
      <c r="D24" s="8">
        <v>402420</v>
      </c>
      <c r="E24" s="8">
        <v>0</v>
      </c>
      <c r="F24" s="8">
        <v>0</v>
      </c>
      <c r="G24" s="9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</row>
    <row r="25" spans="1:16" ht="25.5" customHeight="1">
      <c r="A25" s="42" t="s">
        <v>31</v>
      </c>
      <c r="B25" s="8">
        <v>2</v>
      </c>
      <c r="C25" s="8">
        <v>2</v>
      </c>
      <c r="D25" s="8">
        <v>791220</v>
      </c>
      <c r="E25" s="8">
        <v>0</v>
      </c>
      <c r="F25" s="8">
        <v>0</v>
      </c>
      <c r="G25" s="9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</row>
    <row r="26" spans="1:16" ht="25.5" customHeight="1">
      <c r="A26" s="42" t="s">
        <v>32</v>
      </c>
      <c r="B26" s="8">
        <v>2</v>
      </c>
      <c r="C26" s="8">
        <v>2</v>
      </c>
      <c r="D26" s="8">
        <v>2040</v>
      </c>
      <c r="E26" s="8">
        <v>0</v>
      </c>
      <c r="F26" s="8">
        <v>0</v>
      </c>
      <c r="G26" s="9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3</v>
      </c>
      <c r="O26" s="8">
        <v>5</v>
      </c>
      <c r="P26" s="8">
        <v>5120840</v>
      </c>
    </row>
    <row r="27" spans="1:16" ht="25.5" customHeight="1">
      <c r="A27" s="43" t="s">
        <v>20</v>
      </c>
      <c r="B27" s="10">
        <v>10</v>
      </c>
      <c r="C27" s="10">
        <v>10</v>
      </c>
      <c r="D27" s="10">
        <v>45000</v>
      </c>
      <c r="E27" s="10">
        <v>0</v>
      </c>
      <c r="F27" s="10">
        <v>0</v>
      </c>
      <c r="G27" s="48">
        <v>0</v>
      </c>
      <c r="H27" s="10">
        <v>1</v>
      </c>
      <c r="I27" s="10">
        <v>1</v>
      </c>
      <c r="J27" s="10">
        <v>700000</v>
      </c>
      <c r="K27" s="10">
        <v>0</v>
      </c>
      <c r="L27" s="10">
        <v>0</v>
      </c>
      <c r="M27" s="10">
        <v>0</v>
      </c>
      <c r="N27" s="10">
        <v>2</v>
      </c>
      <c r="O27" s="10">
        <v>2</v>
      </c>
      <c r="P27" s="10">
        <v>37400</v>
      </c>
    </row>
    <row r="28" spans="1:16" ht="33">
      <c r="A28" s="18" t="s">
        <v>33</v>
      </c>
      <c r="B28" s="4">
        <f>((B15-B13)/B13)*100</f>
        <v>65.51724137931035</v>
      </c>
      <c r="C28" s="4">
        <f aca="true" t="shared" si="0" ref="C28:P28">((C15-C13)/C13)*100</f>
        <v>21.27659574468085</v>
      </c>
      <c r="D28" s="4">
        <f t="shared" si="0"/>
        <v>-32.672913993356154</v>
      </c>
      <c r="E28" s="4">
        <f t="shared" si="0"/>
        <v>600</v>
      </c>
      <c r="F28" s="4">
        <f t="shared" si="0"/>
        <v>600</v>
      </c>
      <c r="G28" s="52">
        <f t="shared" si="0"/>
        <v>54099.32203389831</v>
      </c>
      <c r="H28" s="50">
        <f t="shared" si="0"/>
        <v>-50</v>
      </c>
      <c r="I28" s="4">
        <f t="shared" si="0"/>
        <v>-83.33333333333334</v>
      </c>
      <c r="J28" s="4">
        <f t="shared" si="0"/>
        <v>2700</v>
      </c>
      <c r="K28" s="11">
        <v>0</v>
      </c>
      <c r="L28" s="11">
        <v>0</v>
      </c>
      <c r="M28" s="4">
        <f t="shared" si="0"/>
        <v>-85</v>
      </c>
      <c r="N28" s="11">
        <v>0</v>
      </c>
      <c r="O28" s="4">
        <f t="shared" si="0"/>
        <v>10</v>
      </c>
      <c r="P28" s="4">
        <f t="shared" si="0"/>
        <v>111.38055722129062</v>
      </c>
    </row>
  </sheetData>
  <mergeCells count="7">
    <mergeCell ref="A2:A4"/>
    <mergeCell ref="B2:M2"/>
    <mergeCell ref="N2:P3"/>
    <mergeCell ref="B3:D3"/>
    <mergeCell ref="E3:G3"/>
    <mergeCell ref="H3:J3"/>
    <mergeCell ref="K3:M3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8"/>
  <sheetViews>
    <sheetView zoomScale="75" zoomScaleNormal="75" workbookViewId="0" topLeftCell="A1">
      <selection activeCell="K5" sqref="K5"/>
    </sheetView>
  </sheetViews>
  <sheetFormatPr defaultColWidth="9.00390625" defaultRowHeight="16.5"/>
  <cols>
    <col min="1" max="1" width="14.625" style="0" customWidth="1"/>
    <col min="2" max="2" width="6.75390625" style="0" customWidth="1"/>
    <col min="3" max="3" width="7.25390625" style="0" customWidth="1"/>
    <col min="4" max="4" width="11.375" style="0" customWidth="1"/>
    <col min="5" max="5" width="7.50390625" style="0" customWidth="1"/>
    <col min="6" max="6" width="7.75390625" style="0" customWidth="1"/>
    <col min="7" max="7" width="12.50390625" style="0" customWidth="1"/>
    <col min="8" max="8" width="7.125" style="0" customWidth="1"/>
    <col min="9" max="9" width="7.25390625" style="0" customWidth="1"/>
    <col min="10" max="10" width="11.75390625" style="0" customWidth="1"/>
    <col min="11" max="11" width="8.625" style="0" customWidth="1"/>
    <col min="15" max="15" width="9.875" style="0" customWidth="1"/>
    <col min="16" max="16" width="10.625" style="0" customWidth="1"/>
    <col min="17" max="17" width="8.00390625" style="0" customWidth="1"/>
    <col min="18" max="18" width="8.25390625" style="0" customWidth="1"/>
    <col min="19" max="19" width="12.875" style="0" customWidth="1"/>
  </cols>
  <sheetData>
    <row r="1" spans="1:17" ht="27.75">
      <c r="A1" s="12" t="s">
        <v>61</v>
      </c>
      <c r="Q1" s="32" t="s">
        <v>70</v>
      </c>
    </row>
    <row r="2" spans="1:19" ht="16.5">
      <c r="A2" s="65" t="s">
        <v>0</v>
      </c>
      <c r="B2" s="65" t="s">
        <v>40</v>
      </c>
      <c r="C2" s="61"/>
      <c r="D2" s="61"/>
      <c r="E2" s="61"/>
      <c r="F2" s="61"/>
      <c r="G2" s="61"/>
      <c r="H2" s="61"/>
      <c r="I2" s="61"/>
      <c r="J2" s="69"/>
      <c r="K2" s="61" t="s">
        <v>62</v>
      </c>
      <c r="L2" s="61"/>
      <c r="M2" s="61" t="s">
        <v>66</v>
      </c>
      <c r="N2" s="61"/>
      <c r="O2" s="61" t="s">
        <v>69</v>
      </c>
      <c r="P2" s="61"/>
      <c r="Q2" s="61" t="s">
        <v>68</v>
      </c>
      <c r="R2" s="61"/>
      <c r="S2" s="69"/>
    </row>
    <row r="3" spans="1:19" ht="16.5">
      <c r="A3" s="65"/>
      <c r="B3" s="65" t="s">
        <v>65</v>
      </c>
      <c r="C3" s="61"/>
      <c r="D3" s="61"/>
      <c r="E3" s="61" t="s">
        <v>64</v>
      </c>
      <c r="F3" s="61"/>
      <c r="G3" s="61"/>
      <c r="H3" s="61" t="s">
        <v>63</v>
      </c>
      <c r="I3" s="61"/>
      <c r="J3" s="69"/>
      <c r="K3" s="61"/>
      <c r="L3" s="61"/>
      <c r="M3" s="61"/>
      <c r="N3" s="61"/>
      <c r="O3" s="61"/>
      <c r="P3" s="61"/>
      <c r="Q3" s="61"/>
      <c r="R3" s="61"/>
      <c r="S3" s="69"/>
    </row>
    <row r="4" spans="1:19" ht="16.5">
      <c r="A4" s="65"/>
      <c r="B4" s="21" t="s">
        <v>47</v>
      </c>
      <c r="C4" s="14" t="s">
        <v>43</v>
      </c>
      <c r="D4" s="14" t="s">
        <v>48</v>
      </c>
      <c r="E4" s="14" t="s">
        <v>47</v>
      </c>
      <c r="F4" s="14" t="s">
        <v>43</v>
      </c>
      <c r="G4" s="14" t="s">
        <v>48</v>
      </c>
      <c r="H4" s="14" t="s">
        <v>47</v>
      </c>
      <c r="I4" s="14" t="s">
        <v>43</v>
      </c>
      <c r="J4" s="20" t="s">
        <v>48</v>
      </c>
      <c r="K4" s="14" t="s">
        <v>47</v>
      </c>
      <c r="L4" s="14" t="s">
        <v>43</v>
      </c>
      <c r="M4" s="14" t="s">
        <v>47</v>
      </c>
      <c r="N4" s="14" t="s">
        <v>43</v>
      </c>
      <c r="O4" s="14" t="s">
        <v>47</v>
      </c>
      <c r="P4" s="14" t="s">
        <v>67</v>
      </c>
      <c r="Q4" s="14" t="s">
        <v>47</v>
      </c>
      <c r="R4" s="14" t="s">
        <v>43</v>
      </c>
      <c r="S4" s="20" t="s">
        <v>48</v>
      </c>
    </row>
    <row r="5" spans="1:19" ht="25.5" customHeight="1">
      <c r="A5" s="15" t="s">
        <v>11</v>
      </c>
      <c r="B5" s="6">
        <v>376</v>
      </c>
      <c r="C5" s="6">
        <v>473</v>
      </c>
      <c r="D5" s="22">
        <v>1060636976</v>
      </c>
      <c r="E5" s="6">
        <v>48</v>
      </c>
      <c r="F5" s="6">
        <v>64</v>
      </c>
      <c r="G5" s="6">
        <v>61704576</v>
      </c>
      <c r="H5" s="6">
        <v>301</v>
      </c>
      <c r="I5" s="6">
        <v>375</v>
      </c>
      <c r="J5" s="53">
        <v>281819260</v>
      </c>
      <c r="K5" s="6">
        <v>8</v>
      </c>
      <c r="L5" s="6">
        <v>28</v>
      </c>
      <c r="M5" s="6">
        <v>1</v>
      </c>
      <c r="N5" s="6">
        <v>1</v>
      </c>
      <c r="O5" s="6">
        <v>50</v>
      </c>
      <c r="P5" s="6">
        <v>118</v>
      </c>
      <c r="Q5" s="6">
        <v>6</v>
      </c>
      <c r="R5" s="6">
        <v>114</v>
      </c>
      <c r="S5" s="7">
        <v>480000000</v>
      </c>
    </row>
    <row r="6" spans="1:19" ht="25.5" customHeight="1">
      <c r="A6" s="16" t="s">
        <v>12</v>
      </c>
      <c r="B6" s="8">
        <v>422</v>
      </c>
      <c r="C6" s="8">
        <v>567</v>
      </c>
      <c r="D6" s="23">
        <v>1278520615</v>
      </c>
      <c r="E6" s="8">
        <v>180</v>
      </c>
      <c r="F6" s="8">
        <v>237</v>
      </c>
      <c r="G6" s="8">
        <v>428912015</v>
      </c>
      <c r="H6" s="8">
        <v>237</v>
      </c>
      <c r="I6" s="8">
        <v>324</v>
      </c>
      <c r="J6" s="54">
        <v>848908200</v>
      </c>
      <c r="K6" s="8">
        <v>16</v>
      </c>
      <c r="L6" s="8">
        <v>85</v>
      </c>
      <c r="M6" s="8">
        <v>1</v>
      </c>
      <c r="N6" s="8">
        <v>2</v>
      </c>
      <c r="O6" s="8">
        <v>58</v>
      </c>
      <c r="P6" s="8">
        <v>137</v>
      </c>
      <c r="Q6" s="8">
        <v>0</v>
      </c>
      <c r="R6" s="8">
        <v>0</v>
      </c>
      <c r="S6" s="9">
        <v>0</v>
      </c>
    </row>
    <row r="7" spans="1:19" ht="25.5" customHeight="1">
      <c r="A7" s="16" t="s">
        <v>13</v>
      </c>
      <c r="B7" s="8">
        <v>258</v>
      </c>
      <c r="C7" s="8">
        <v>356</v>
      </c>
      <c r="D7" s="23">
        <v>797656310</v>
      </c>
      <c r="E7" s="8">
        <v>105</v>
      </c>
      <c r="F7" s="8">
        <v>135</v>
      </c>
      <c r="G7" s="8">
        <v>275362760</v>
      </c>
      <c r="H7" s="8">
        <v>153</v>
      </c>
      <c r="I7" s="8">
        <v>221</v>
      </c>
      <c r="J7" s="54">
        <v>522293550</v>
      </c>
      <c r="K7" s="8">
        <v>1</v>
      </c>
      <c r="L7" s="8">
        <v>1</v>
      </c>
      <c r="M7" s="8">
        <v>0</v>
      </c>
      <c r="N7" s="8">
        <v>0</v>
      </c>
      <c r="O7" s="8">
        <v>48</v>
      </c>
      <c r="P7" s="8">
        <v>82</v>
      </c>
      <c r="Q7" s="8">
        <v>0</v>
      </c>
      <c r="R7" s="8">
        <v>0</v>
      </c>
      <c r="S7" s="9">
        <v>0</v>
      </c>
    </row>
    <row r="8" spans="1:19" ht="25.5" customHeight="1">
      <c r="A8" s="16" t="s">
        <v>14</v>
      </c>
      <c r="B8" s="8">
        <v>323</v>
      </c>
      <c r="C8" s="8">
        <v>419</v>
      </c>
      <c r="D8" s="23">
        <v>873533683</v>
      </c>
      <c r="E8" s="8">
        <v>105</v>
      </c>
      <c r="F8" s="8">
        <v>144</v>
      </c>
      <c r="G8" s="8">
        <v>425365168</v>
      </c>
      <c r="H8" s="8">
        <v>218</v>
      </c>
      <c r="I8" s="8">
        <v>275</v>
      </c>
      <c r="J8" s="54">
        <v>448168515</v>
      </c>
      <c r="K8" s="8">
        <v>4</v>
      </c>
      <c r="L8" s="8">
        <v>13</v>
      </c>
      <c r="M8" s="8">
        <v>1</v>
      </c>
      <c r="N8" s="8">
        <v>2</v>
      </c>
      <c r="O8" s="8">
        <v>56</v>
      </c>
      <c r="P8" s="8">
        <v>122</v>
      </c>
      <c r="Q8" s="8">
        <v>0</v>
      </c>
      <c r="R8" s="8">
        <v>0</v>
      </c>
      <c r="S8" s="9">
        <v>0</v>
      </c>
    </row>
    <row r="9" spans="1:19" ht="25.5" customHeight="1">
      <c r="A9" s="16" t="s">
        <v>15</v>
      </c>
      <c r="B9" s="8">
        <v>436</v>
      </c>
      <c r="C9" s="8">
        <v>557</v>
      </c>
      <c r="D9" s="23">
        <v>538687452</v>
      </c>
      <c r="E9" s="8">
        <v>124</v>
      </c>
      <c r="F9" s="8">
        <v>156</v>
      </c>
      <c r="G9" s="8">
        <v>251616265</v>
      </c>
      <c r="H9" s="8">
        <v>312</v>
      </c>
      <c r="I9" s="8">
        <v>401</v>
      </c>
      <c r="J9" s="54">
        <v>287071187</v>
      </c>
      <c r="K9" s="8">
        <v>8</v>
      </c>
      <c r="L9" s="8">
        <v>40</v>
      </c>
      <c r="M9" s="8">
        <v>5</v>
      </c>
      <c r="N9" s="8">
        <v>9</v>
      </c>
      <c r="O9" s="8">
        <v>64</v>
      </c>
      <c r="P9" s="8">
        <v>196</v>
      </c>
      <c r="Q9" s="8">
        <v>0</v>
      </c>
      <c r="R9" s="8">
        <v>0</v>
      </c>
      <c r="S9" s="9">
        <v>0</v>
      </c>
    </row>
    <row r="10" spans="1:19" ht="25.5" customHeight="1">
      <c r="A10" s="16" t="s">
        <v>16</v>
      </c>
      <c r="B10" s="8">
        <v>710</v>
      </c>
      <c r="C10" s="8">
        <v>820</v>
      </c>
      <c r="D10" s="23">
        <v>334500259</v>
      </c>
      <c r="E10" s="8">
        <v>388</v>
      </c>
      <c r="F10" s="8">
        <v>417</v>
      </c>
      <c r="G10" s="8">
        <v>94607565</v>
      </c>
      <c r="H10" s="8">
        <v>322</v>
      </c>
      <c r="I10" s="8">
        <v>403</v>
      </c>
      <c r="J10" s="54">
        <v>239892694</v>
      </c>
      <c r="K10" s="8">
        <v>3</v>
      </c>
      <c r="L10" s="8">
        <v>6</v>
      </c>
      <c r="M10" s="8">
        <v>2</v>
      </c>
      <c r="N10" s="8">
        <v>7</v>
      </c>
      <c r="O10" s="8">
        <v>37</v>
      </c>
      <c r="P10" s="8">
        <v>76</v>
      </c>
      <c r="Q10" s="8">
        <v>0</v>
      </c>
      <c r="R10" s="8">
        <v>0</v>
      </c>
      <c r="S10" s="9">
        <v>0</v>
      </c>
    </row>
    <row r="11" spans="1:19" ht="25.5" customHeight="1">
      <c r="A11" s="16" t="s">
        <v>17</v>
      </c>
      <c r="B11" s="8">
        <v>892</v>
      </c>
      <c r="C11" s="8">
        <v>996</v>
      </c>
      <c r="D11" s="23">
        <v>602104690</v>
      </c>
      <c r="E11" s="8">
        <v>576</v>
      </c>
      <c r="F11" s="8">
        <v>609</v>
      </c>
      <c r="G11" s="8">
        <v>140962390</v>
      </c>
      <c r="H11" s="8">
        <v>316</v>
      </c>
      <c r="I11" s="8">
        <v>387</v>
      </c>
      <c r="J11" s="54">
        <v>461142300</v>
      </c>
      <c r="K11" s="8">
        <v>5</v>
      </c>
      <c r="L11" s="8">
        <v>11</v>
      </c>
      <c r="M11" s="8">
        <v>5</v>
      </c>
      <c r="N11" s="8">
        <v>14</v>
      </c>
      <c r="O11" s="8">
        <v>29</v>
      </c>
      <c r="P11" s="8">
        <v>50</v>
      </c>
      <c r="Q11" s="8">
        <v>0</v>
      </c>
      <c r="R11" s="8">
        <v>0</v>
      </c>
      <c r="S11" s="9">
        <v>0</v>
      </c>
    </row>
    <row r="12" spans="1:19" ht="25.5" customHeight="1">
      <c r="A12" s="16" t="s">
        <v>18</v>
      </c>
      <c r="B12" s="8">
        <v>548</v>
      </c>
      <c r="C12" s="8">
        <v>591</v>
      </c>
      <c r="D12" s="23">
        <v>534443314</v>
      </c>
      <c r="E12" s="8">
        <v>265</v>
      </c>
      <c r="F12" s="8">
        <v>281</v>
      </c>
      <c r="G12" s="8">
        <v>72623585</v>
      </c>
      <c r="H12" s="8">
        <v>283</v>
      </c>
      <c r="I12" s="8">
        <v>310</v>
      </c>
      <c r="J12" s="54">
        <v>461819729</v>
      </c>
      <c r="K12" s="8">
        <v>6</v>
      </c>
      <c r="L12" s="8">
        <v>18</v>
      </c>
      <c r="M12" s="8">
        <v>22</v>
      </c>
      <c r="N12" s="8">
        <v>72</v>
      </c>
      <c r="O12" s="8">
        <v>52</v>
      </c>
      <c r="P12" s="8">
        <v>106</v>
      </c>
      <c r="Q12" s="8">
        <v>0</v>
      </c>
      <c r="R12" s="8">
        <v>0</v>
      </c>
      <c r="S12" s="9">
        <v>0</v>
      </c>
    </row>
    <row r="13" spans="1:19" ht="25.5" customHeight="1">
      <c r="A13" s="16" t="s">
        <v>19</v>
      </c>
      <c r="B13" s="8">
        <v>379</v>
      </c>
      <c r="C13" s="8">
        <v>460</v>
      </c>
      <c r="D13" s="23">
        <v>498914226</v>
      </c>
      <c r="E13" s="8">
        <v>185</v>
      </c>
      <c r="F13" s="8">
        <v>211</v>
      </c>
      <c r="G13" s="8">
        <v>86669326</v>
      </c>
      <c r="H13" s="8">
        <v>194</v>
      </c>
      <c r="I13" s="8">
        <v>249</v>
      </c>
      <c r="J13" s="54">
        <v>412244900</v>
      </c>
      <c r="K13" s="8">
        <v>6</v>
      </c>
      <c r="L13" s="8">
        <v>19</v>
      </c>
      <c r="M13" s="8">
        <v>9</v>
      </c>
      <c r="N13" s="8">
        <v>25</v>
      </c>
      <c r="O13" s="8">
        <v>62</v>
      </c>
      <c r="P13" s="8">
        <v>143</v>
      </c>
      <c r="Q13" s="8">
        <v>0</v>
      </c>
      <c r="R13" s="8">
        <v>0</v>
      </c>
      <c r="S13" s="9">
        <v>0</v>
      </c>
    </row>
    <row r="14" spans="1:19" ht="25.5" customHeight="1">
      <c r="A14" s="16" t="s">
        <v>20</v>
      </c>
      <c r="B14" s="8">
        <v>59</v>
      </c>
      <c r="C14" s="8">
        <v>71</v>
      </c>
      <c r="D14" s="23">
        <v>46175800</v>
      </c>
      <c r="E14" s="8">
        <v>18</v>
      </c>
      <c r="F14" s="8">
        <v>18</v>
      </c>
      <c r="G14" s="8">
        <v>4026000</v>
      </c>
      <c r="H14" s="8">
        <v>41</v>
      </c>
      <c r="I14" s="8">
        <v>53</v>
      </c>
      <c r="J14" s="54">
        <v>42149800</v>
      </c>
      <c r="K14" s="8">
        <v>0</v>
      </c>
      <c r="L14" s="8">
        <v>0</v>
      </c>
      <c r="M14" s="8">
        <v>0</v>
      </c>
      <c r="N14" s="8">
        <v>0</v>
      </c>
      <c r="O14" s="8">
        <v>10</v>
      </c>
      <c r="P14" s="8">
        <v>23</v>
      </c>
      <c r="Q14" s="8">
        <v>0</v>
      </c>
      <c r="R14" s="8">
        <v>0</v>
      </c>
      <c r="S14" s="9">
        <v>0</v>
      </c>
    </row>
    <row r="15" spans="1:19" ht="25.5" customHeight="1">
      <c r="A15" s="16" t="s">
        <v>21</v>
      </c>
      <c r="B15" s="8">
        <v>304</v>
      </c>
      <c r="C15" s="8">
        <v>342</v>
      </c>
      <c r="D15" s="23">
        <v>101158836</v>
      </c>
      <c r="E15" s="8">
        <v>124</v>
      </c>
      <c r="F15" s="8">
        <v>138</v>
      </c>
      <c r="G15" s="8">
        <v>6649950</v>
      </c>
      <c r="H15" s="8">
        <v>180</v>
      </c>
      <c r="I15" s="8">
        <v>204</v>
      </c>
      <c r="J15" s="54">
        <v>94508886</v>
      </c>
      <c r="K15" s="8">
        <v>2</v>
      </c>
      <c r="L15" s="8">
        <v>5</v>
      </c>
      <c r="M15" s="8">
        <v>11</v>
      </c>
      <c r="N15" s="8">
        <v>36</v>
      </c>
      <c r="O15" s="8">
        <v>37</v>
      </c>
      <c r="P15" s="8">
        <v>78</v>
      </c>
      <c r="Q15" s="8">
        <v>0</v>
      </c>
      <c r="R15" s="8">
        <v>0</v>
      </c>
      <c r="S15" s="9">
        <v>0</v>
      </c>
    </row>
    <row r="16" spans="1:19" ht="25.5" customHeight="1">
      <c r="A16" s="16" t="s">
        <v>22</v>
      </c>
      <c r="B16" s="8">
        <v>8</v>
      </c>
      <c r="C16" s="8">
        <v>10</v>
      </c>
      <c r="D16" s="23">
        <v>160000</v>
      </c>
      <c r="E16" s="8">
        <v>1</v>
      </c>
      <c r="F16" s="8">
        <v>1</v>
      </c>
      <c r="G16" s="8">
        <v>30000</v>
      </c>
      <c r="H16" s="8">
        <v>7</v>
      </c>
      <c r="I16" s="8">
        <v>9</v>
      </c>
      <c r="J16" s="54">
        <v>130000</v>
      </c>
      <c r="K16" s="8">
        <v>1</v>
      </c>
      <c r="L16" s="8">
        <v>2</v>
      </c>
      <c r="M16" s="8">
        <v>0</v>
      </c>
      <c r="N16" s="8">
        <v>0</v>
      </c>
      <c r="O16" s="8">
        <v>8</v>
      </c>
      <c r="P16" s="8">
        <v>11</v>
      </c>
      <c r="Q16" s="8">
        <v>0</v>
      </c>
      <c r="R16" s="8">
        <v>0</v>
      </c>
      <c r="S16" s="9">
        <v>0</v>
      </c>
    </row>
    <row r="17" spans="1:19" ht="25.5" customHeight="1">
      <c r="A17" s="16" t="s">
        <v>23</v>
      </c>
      <c r="B17" s="8">
        <v>9</v>
      </c>
      <c r="C17" s="8">
        <v>10</v>
      </c>
      <c r="D17" s="23">
        <v>149350</v>
      </c>
      <c r="E17" s="8">
        <v>5</v>
      </c>
      <c r="F17" s="8">
        <v>5</v>
      </c>
      <c r="G17" s="8">
        <v>101550</v>
      </c>
      <c r="H17" s="8">
        <v>4</v>
      </c>
      <c r="I17" s="8">
        <v>5</v>
      </c>
      <c r="J17" s="54">
        <v>47800</v>
      </c>
      <c r="K17" s="8">
        <v>0</v>
      </c>
      <c r="L17" s="8">
        <v>0</v>
      </c>
      <c r="M17" s="8">
        <v>0</v>
      </c>
      <c r="N17" s="8">
        <v>0</v>
      </c>
      <c r="O17" s="8">
        <v>5</v>
      </c>
      <c r="P17" s="8">
        <v>8</v>
      </c>
      <c r="Q17" s="8">
        <v>0</v>
      </c>
      <c r="R17" s="8">
        <v>0</v>
      </c>
      <c r="S17" s="9">
        <v>0</v>
      </c>
    </row>
    <row r="18" spans="1:19" ht="25.5" customHeight="1">
      <c r="A18" s="16" t="s">
        <v>24</v>
      </c>
      <c r="B18" s="8">
        <v>49</v>
      </c>
      <c r="C18" s="8">
        <v>56</v>
      </c>
      <c r="D18" s="23">
        <v>17149540</v>
      </c>
      <c r="E18" s="8">
        <v>23</v>
      </c>
      <c r="F18" s="8">
        <v>27</v>
      </c>
      <c r="G18" s="8">
        <v>683400</v>
      </c>
      <c r="H18" s="8">
        <v>26</v>
      </c>
      <c r="I18" s="8">
        <v>29</v>
      </c>
      <c r="J18" s="54">
        <v>16466140</v>
      </c>
      <c r="K18" s="8">
        <v>0</v>
      </c>
      <c r="L18" s="8">
        <v>0</v>
      </c>
      <c r="M18" s="8">
        <v>2</v>
      </c>
      <c r="N18" s="8">
        <v>12</v>
      </c>
      <c r="O18" s="8">
        <v>4</v>
      </c>
      <c r="P18" s="8">
        <v>8</v>
      </c>
      <c r="Q18" s="8">
        <v>0</v>
      </c>
      <c r="R18" s="8">
        <v>0</v>
      </c>
      <c r="S18" s="9">
        <v>0</v>
      </c>
    </row>
    <row r="19" spans="1:19" ht="25.5" customHeight="1">
      <c r="A19" s="16" t="s">
        <v>25</v>
      </c>
      <c r="B19" s="8">
        <v>24</v>
      </c>
      <c r="C19" s="8">
        <v>26</v>
      </c>
      <c r="D19" s="23">
        <v>595200</v>
      </c>
      <c r="E19" s="8">
        <v>8</v>
      </c>
      <c r="F19" s="8">
        <v>8</v>
      </c>
      <c r="G19" s="8">
        <v>200000</v>
      </c>
      <c r="H19" s="8">
        <v>16</v>
      </c>
      <c r="I19" s="8">
        <v>18</v>
      </c>
      <c r="J19" s="54">
        <v>395200</v>
      </c>
      <c r="K19" s="8">
        <v>0</v>
      </c>
      <c r="L19" s="8">
        <v>0</v>
      </c>
      <c r="M19" s="8">
        <v>3</v>
      </c>
      <c r="N19" s="8">
        <v>8</v>
      </c>
      <c r="O19" s="8">
        <v>6</v>
      </c>
      <c r="P19" s="8">
        <v>15</v>
      </c>
      <c r="Q19" s="8">
        <v>0</v>
      </c>
      <c r="R19" s="8">
        <v>0</v>
      </c>
      <c r="S19" s="9">
        <v>0</v>
      </c>
    </row>
    <row r="20" spans="1:19" ht="25.5" customHeight="1">
      <c r="A20" s="16" t="s">
        <v>26</v>
      </c>
      <c r="B20" s="8">
        <v>12</v>
      </c>
      <c r="C20" s="8">
        <v>12</v>
      </c>
      <c r="D20" s="23">
        <v>210600</v>
      </c>
      <c r="E20" s="8">
        <v>2</v>
      </c>
      <c r="F20" s="8">
        <v>2</v>
      </c>
      <c r="G20" s="8">
        <v>30000</v>
      </c>
      <c r="H20" s="8">
        <v>10</v>
      </c>
      <c r="I20" s="8">
        <v>10</v>
      </c>
      <c r="J20" s="54">
        <v>180600</v>
      </c>
      <c r="K20" s="8">
        <v>0</v>
      </c>
      <c r="L20" s="8">
        <v>0</v>
      </c>
      <c r="M20" s="8">
        <v>2</v>
      </c>
      <c r="N20" s="8">
        <v>6</v>
      </c>
      <c r="O20" s="8">
        <v>4</v>
      </c>
      <c r="P20" s="8">
        <v>12</v>
      </c>
      <c r="Q20" s="8">
        <v>0</v>
      </c>
      <c r="R20" s="8">
        <v>0</v>
      </c>
      <c r="S20" s="9">
        <v>0</v>
      </c>
    </row>
    <row r="21" spans="1:19" ht="25.5" customHeight="1">
      <c r="A21" s="16" t="s">
        <v>27</v>
      </c>
      <c r="B21" s="8">
        <v>46</v>
      </c>
      <c r="C21" s="8">
        <v>49</v>
      </c>
      <c r="D21" s="23">
        <v>2693400</v>
      </c>
      <c r="E21" s="8">
        <v>12</v>
      </c>
      <c r="F21" s="8">
        <v>14</v>
      </c>
      <c r="G21" s="8">
        <v>1926000</v>
      </c>
      <c r="H21" s="8">
        <v>34</v>
      </c>
      <c r="I21" s="8">
        <v>35</v>
      </c>
      <c r="J21" s="54">
        <v>767400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9">
        <v>0</v>
      </c>
    </row>
    <row r="22" spans="1:19" ht="25.5" customHeight="1">
      <c r="A22" s="16" t="s">
        <v>28</v>
      </c>
      <c r="B22" s="8">
        <v>7</v>
      </c>
      <c r="C22" s="8">
        <v>11</v>
      </c>
      <c r="D22" s="23">
        <v>3079600</v>
      </c>
      <c r="E22" s="8">
        <v>1</v>
      </c>
      <c r="F22" s="8">
        <v>1</v>
      </c>
      <c r="G22" s="8">
        <v>226000</v>
      </c>
      <c r="H22" s="8">
        <v>6</v>
      </c>
      <c r="I22" s="8">
        <v>10</v>
      </c>
      <c r="J22" s="54">
        <v>2853600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9">
        <v>0</v>
      </c>
    </row>
    <row r="23" spans="1:19" ht="25.5" customHeight="1">
      <c r="A23" s="16" t="s">
        <v>29</v>
      </c>
      <c r="B23" s="8">
        <v>19</v>
      </c>
      <c r="C23" s="8">
        <v>21</v>
      </c>
      <c r="D23" s="23">
        <v>1058900</v>
      </c>
      <c r="E23" s="8">
        <v>6</v>
      </c>
      <c r="F23" s="8">
        <v>6</v>
      </c>
      <c r="G23" s="8">
        <v>387000</v>
      </c>
      <c r="H23" s="8">
        <v>13</v>
      </c>
      <c r="I23" s="8">
        <v>15</v>
      </c>
      <c r="J23" s="54">
        <v>671900</v>
      </c>
      <c r="K23" s="8">
        <v>0</v>
      </c>
      <c r="L23" s="8">
        <v>0</v>
      </c>
      <c r="M23" s="8">
        <v>1</v>
      </c>
      <c r="N23" s="8">
        <v>1</v>
      </c>
      <c r="O23" s="8">
        <v>4</v>
      </c>
      <c r="P23" s="8">
        <v>5</v>
      </c>
      <c r="Q23" s="8">
        <v>0</v>
      </c>
      <c r="R23" s="8">
        <v>0</v>
      </c>
      <c r="S23" s="9">
        <v>0</v>
      </c>
    </row>
    <row r="24" spans="1:19" ht="25.5" customHeight="1">
      <c r="A24" s="16" t="s">
        <v>30</v>
      </c>
      <c r="B24" s="8">
        <v>43</v>
      </c>
      <c r="C24" s="8">
        <v>46</v>
      </c>
      <c r="D24" s="23">
        <v>2159200</v>
      </c>
      <c r="E24" s="8">
        <v>22</v>
      </c>
      <c r="F24" s="8">
        <v>23</v>
      </c>
      <c r="G24" s="8">
        <v>1602000</v>
      </c>
      <c r="H24" s="8">
        <v>21</v>
      </c>
      <c r="I24" s="8">
        <v>23</v>
      </c>
      <c r="J24" s="54">
        <v>557200</v>
      </c>
      <c r="K24" s="8">
        <v>0</v>
      </c>
      <c r="L24" s="8">
        <v>0</v>
      </c>
      <c r="M24" s="8">
        <v>1</v>
      </c>
      <c r="N24" s="8">
        <v>2</v>
      </c>
      <c r="O24" s="8">
        <v>2</v>
      </c>
      <c r="P24" s="8">
        <v>4</v>
      </c>
      <c r="Q24" s="8">
        <v>0</v>
      </c>
      <c r="R24" s="8">
        <v>0</v>
      </c>
      <c r="S24" s="9">
        <v>0</v>
      </c>
    </row>
    <row r="25" spans="1:19" ht="25.5" customHeight="1">
      <c r="A25" s="16" t="s">
        <v>31</v>
      </c>
      <c r="B25" s="8">
        <v>16</v>
      </c>
      <c r="C25" s="8">
        <v>19</v>
      </c>
      <c r="D25" s="23">
        <v>2643600</v>
      </c>
      <c r="E25" s="8">
        <v>10</v>
      </c>
      <c r="F25" s="8">
        <v>10</v>
      </c>
      <c r="G25" s="8">
        <v>478000</v>
      </c>
      <c r="H25" s="8">
        <v>6</v>
      </c>
      <c r="I25" s="8">
        <v>9</v>
      </c>
      <c r="J25" s="54">
        <v>2165600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9">
        <v>0</v>
      </c>
    </row>
    <row r="26" spans="1:19" ht="25.5" customHeight="1">
      <c r="A26" s="16" t="s">
        <v>32</v>
      </c>
      <c r="B26" s="8">
        <v>12</v>
      </c>
      <c r="C26" s="8">
        <v>17</v>
      </c>
      <c r="D26" s="23">
        <v>429000</v>
      </c>
      <c r="E26" s="8">
        <v>12</v>
      </c>
      <c r="F26" s="8">
        <v>17</v>
      </c>
      <c r="G26" s="8">
        <v>429000</v>
      </c>
      <c r="H26" s="8">
        <v>0</v>
      </c>
      <c r="I26" s="8">
        <v>0</v>
      </c>
      <c r="J26" s="54">
        <v>0</v>
      </c>
      <c r="K26" s="8">
        <v>0</v>
      </c>
      <c r="L26" s="8">
        <v>0</v>
      </c>
      <c r="M26" s="8">
        <v>1</v>
      </c>
      <c r="N26" s="8">
        <v>2</v>
      </c>
      <c r="O26" s="8">
        <v>3</v>
      </c>
      <c r="P26" s="8">
        <v>9</v>
      </c>
      <c r="Q26" s="8">
        <v>0</v>
      </c>
      <c r="R26" s="8">
        <v>0</v>
      </c>
      <c r="S26" s="9">
        <v>0</v>
      </c>
    </row>
    <row r="27" spans="1:19" ht="25.5" customHeight="1">
      <c r="A27" s="17" t="s">
        <v>20</v>
      </c>
      <c r="B27" s="8">
        <v>59</v>
      </c>
      <c r="C27" s="8">
        <v>65</v>
      </c>
      <c r="D27" s="23">
        <v>70830446</v>
      </c>
      <c r="E27" s="8">
        <v>22</v>
      </c>
      <c r="F27" s="8">
        <v>24</v>
      </c>
      <c r="G27" s="8">
        <v>557000</v>
      </c>
      <c r="H27" s="8">
        <v>37</v>
      </c>
      <c r="I27" s="8">
        <v>41</v>
      </c>
      <c r="J27" s="54">
        <v>70273446</v>
      </c>
      <c r="K27" s="10">
        <v>1</v>
      </c>
      <c r="L27" s="10">
        <v>3</v>
      </c>
      <c r="M27" s="8">
        <v>1</v>
      </c>
      <c r="N27" s="8">
        <v>5</v>
      </c>
      <c r="O27" s="8">
        <v>1</v>
      </c>
      <c r="P27" s="8">
        <v>6</v>
      </c>
      <c r="Q27" s="8">
        <v>0</v>
      </c>
      <c r="R27" s="8">
        <v>0</v>
      </c>
      <c r="S27" s="9">
        <v>0</v>
      </c>
    </row>
    <row r="28" spans="1:19" ht="31.5" customHeight="1">
      <c r="A28" s="18" t="s">
        <v>33</v>
      </c>
      <c r="B28" s="19">
        <f>((B15-B13)/B13)*100</f>
        <v>-19.788918205804748</v>
      </c>
      <c r="C28" s="19">
        <f aca="true" t="shared" si="0" ref="C28:P28">((C15-C13)/C13)*100</f>
        <v>-25.65217391304348</v>
      </c>
      <c r="D28" s="19">
        <f t="shared" si="0"/>
        <v>-79.72420293343168</v>
      </c>
      <c r="E28" s="19">
        <f t="shared" si="0"/>
        <v>-32.972972972972975</v>
      </c>
      <c r="F28" s="19">
        <f t="shared" si="0"/>
        <v>-34.59715639810427</v>
      </c>
      <c r="G28" s="19">
        <f t="shared" si="0"/>
        <v>-92.32721620565043</v>
      </c>
      <c r="H28" s="19">
        <f t="shared" si="0"/>
        <v>-7.216494845360824</v>
      </c>
      <c r="I28" s="19">
        <f t="shared" si="0"/>
        <v>-18.072289156626507</v>
      </c>
      <c r="J28" s="55">
        <f t="shared" si="0"/>
        <v>-77.07457727190803</v>
      </c>
      <c r="K28" s="56">
        <f t="shared" si="0"/>
        <v>-66.66666666666666</v>
      </c>
      <c r="L28" s="19">
        <f t="shared" si="0"/>
        <v>-73.68421052631578</v>
      </c>
      <c r="M28" s="19">
        <f t="shared" si="0"/>
        <v>22.22222222222222</v>
      </c>
      <c r="N28" s="19">
        <f t="shared" si="0"/>
        <v>44</v>
      </c>
      <c r="O28" s="19">
        <f t="shared" si="0"/>
        <v>-40.32258064516129</v>
      </c>
      <c r="P28" s="19">
        <f t="shared" si="0"/>
        <v>-45.45454545454545</v>
      </c>
      <c r="Q28" s="5">
        <v>0</v>
      </c>
      <c r="R28" s="5">
        <v>0</v>
      </c>
      <c r="S28" s="57">
        <v>0</v>
      </c>
    </row>
  </sheetData>
  <mergeCells count="9">
    <mergeCell ref="A2:A4"/>
    <mergeCell ref="B2:J2"/>
    <mergeCell ref="K2:L3"/>
    <mergeCell ref="M2:N3"/>
    <mergeCell ref="O2:P3"/>
    <mergeCell ref="Q2:S3"/>
    <mergeCell ref="B3:D3"/>
    <mergeCell ref="E3:G3"/>
    <mergeCell ref="H3:J3"/>
  </mergeCells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2012-10-30T03:16:43Z</cp:lastPrinted>
  <dcterms:created xsi:type="dcterms:W3CDTF">1997-01-14T01:50:29Z</dcterms:created>
  <dcterms:modified xsi:type="dcterms:W3CDTF">2012-11-12T03:18:30Z</dcterms:modified>
  <cp:category/>
  <cp:version/>
  <cp:contentType/>
  <cp:contentStatus/>
</cp:coreProperties>
</file>