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表5" sheetId="1" r:id="rId1"/>
  </sheets>
  <definedNames>
    <definedName name="pp" localSheetId="0">'表5'!$A$1:$K$23</definedName>
    <definedName name="pp">#REF!</definedName>
    <definedName name="_xlnm.Print_Area" localSheetId="0">'表5'!$A$1:$K$23</definedName>
  </definedNames>
  <calcPr fullCalcOnLoad="1"/>
</workbook>
</file>

<file path=xl/sharedStrings.xml><?xml version="1.0" encoding="utf-8"?>
<sst xmlns="http://schemas.openxmlformats.org/spreadsheetml/2006/main" count="36" uniqueCount="27">
  <si>
    <t>本局</t>
  </si>
  <si>
    <t>中華民國100年 1至12月</t>
  </si>
  <si>
    <t>總計</t>
  </si>
  <si>
    <t>罰鍰</t>
  </si>
  <si>
    <t>没入攤架</t>
  </si>
  <si>
    <t>拆除攤架</t>
  </si>
  <si>
    <t>勸導</t>
  </si>
  <si>
    <t>件數</t>
  </si>
  <si>
    <t>人數</t>
  </si>
  <si>
    <t>新北市板橋分局</t>
  </si>
  <si>
    <t>新北市海山分局</t>
  </si>
  <si>
    <t>新北市中和一分局</t>
  </si>
  <si>
    <t>新北市中和二分局</t>
  </si>
  <si>
    <t>新北市永和分局</t>
  </si>
  <si>
    <t>新北市三重分局</t>
  </si>
  <si>
    <t>新北市新莊分局</t>
  </si>
  <si>
    <t>新北市土城分局</t>
  </si>
  <si>
    <t>新北市新店分局</t>
  </si>
  <si>
    <t>新北市蘆洲分局</t>
  </si>
  <si>
    <t>新北市三峽分局</t>
  </si>
  <si>
    <t>新北市樹林分局</t>
  </si>
  <si>
    <t>新北市汐止分局</t>
  </si>
  <si>
    <t>新北市淡水分局</t>
  </si>
  <si>
    <t>新北市瑞芳分局</t>
  </si>
  <si>
    <t>新北市金山分局</t>
  </si>
  <si>
    <t>資料來源：根據本局行政科資料編製</t>
  </si>
  <si>
    <t>表5、新北市政府警察局取締攤販績效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</si>
</sst>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10">
    <font>
      <sz val="9"/>
      <name val="Times New Roman"/>
      <family val="1"/>
    </font>
    <font>
      <sz val="16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0"/>
      <name val="標楷體"/>
      <family val="4"/>
    </font>
    <font>
      <sz val="16"/>
      <name val="標楷體"/>
      <family val="4"/>
    </font>
    <font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189" fontId="9" fillId="0" borderId="0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89" fontId="9" fillId="0" borderId="2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8" fontId="9" fillId="0" borderId="2" xfId="0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/>
    </xf>
    <xf numFmtId="0" fontId="8" fillId="0" borderId="4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 wrapText="1"/>
    </xf>
    <xf numFmtId="180" fontId="8" fillId="0" borderId="0" xfId="0" applyNumberFormat="1" applyFont="1" applyBorder="1" applyAlignment="1">
      <alignment horizontal="left" vertical="center"/>
    </xf>
    <xf numFmtId="180" fontId="8" fillId="0" borderId="3" xfId="0" applyNumberFormat="1" applyFont="1" applyBorder="1" applyAlignment="1">
      <alignment horizontal="left" vertical="center"/>
    </xf>
    <xf numFmtId="180" fontId="8" fillId="0" borderId="6" xfId="0" applyNumberFormat="1" applyFont="1" applyBorder="1" applyAlignment="1">
      <alignment horizontal="lef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9" fontId="9" fillId="0" borderId="4" xfId="0" applyNumberFormat="1" applyFont="1" applyBorder="1" applyAlignment="1">
      <alignment horizontal="right" vertical="center"/>
    </xf>
    <xf numFmtId="188" fontId="9" fillId="0" borderId="3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189" fontId="9" fillId="0" borderId="6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left" vertical="center" wrapText="1"/>
    </xf>
    <xf numFmtId="0" fontId="8" fillId="0" borderId="7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9" xfId="0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24"/>
  <sheetViews>
    <sheetView tabSelected="1" zoomScale="75" zoomScaleNormal="75" workbookViewId="0" topLeftCell="A1">
      <selection activeCell="C6" sqref="C6"/>
    </sheetView>
  </sheetViews>
  <sheetFormatPr defaultColWidth="9.33203125" defaultRowHeight="12"/>
  <cols>
    <col min="1" max="1" width="32.66015625" style="2" customWidth="1"/>
    <col min="2" max="2" width="18" style="2" customWidth="1"/>
    <col min="3" max="3" width="18.33203125" style="2" customWidth="1"/>
    <col min="4" max="4" width="18.66015625" style="0" customWidth="1"/>
    <col min="5" max="5" width="18.83203125" style="0" customWidth="1"/>
    <col min="6" max="7" width="18.66015625" style="0" customWidth="1"/>
    <col min="8" max="9" width="18.5" style="0" customWidth="1"/>
    <col min="10" max="10" width="18.83203125" style="0" customWidth="1"/>
    <col min="11" max="11" width="19.16015625" style="2" customWidth="1"/>
  </cols>
  <sheetData>
    <row r="1" spans="1:11" ht="36.75" customHeight="1">
      <c r="A1" s="24" t="s">
        <v>26</v>
      </c>
      <c r="B1" s="24"/>
      <c r="C1" s="24"/>
      <c r="D1" s="24"/>
      <c r="E1" s="24"/>
      <c r="F1" s="4"/>
      <c r="G1" s="4"/>
      <c r="H1" s="4"/>
      <c r="I1" s="4"/>
      <c r="J1" s="4"/>
      <c r="K1" s="4"/>
    </row>
    <row r="2" spans="1:11" ht="31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" customFormat="1" ht="42.75" customHeight="1">
      <c r="A3" s="29"/>
      <c r="B3" s="27" t="s">
        <v>2</v>
      </c>
      <c r="C3" s="26"/>
      <c r="D3" s="25" t="s">
        <v>3</v>
      </c>
      <c r="E3" s="26"/>
      <c r="F3" s="27" t="s">
        <v>4</v>
      </c>
      <c r="G3" s="26"/>
      <c r="H3" s="25" t="s">
        <v>5</v>
      </c>
      <c r="I3" s="26"/>
      <c r="J3" s="25" t="s">
        <v>6</v>
      </c>
      <c r="K3" s="27"/>
    </row>
    <row r="4" spans="1:11" s="1" customFormat="1" ht="42.75" customHeight="1">
      <c r="A4" s="30"/>
      <c r="B4" s="14" t="s">
        <v>7</v>
      </c>
      <c r="C4" s="12" t="s">
        <v>8</v>
      </c>
      <c r="D4" s="12" t="s">
        <v>7</v>
      </c>
      <c r="E4" s="12" t="s">
        <v>8</v>
      </c>
      <c r="F4" s="14" t="s">
        <v>7</v>
      </c>
      <c r="G4" s="12" t="s">
        <v>8</v>
      </c>
      <c r="H4" s="12" t="s">
        <v>7</v>
      </c>
      <c r="I4" s="12" t="s">
        <v>8</v>
      </c>
      <c r="J4" s="12" t="s">
        <v>7</v>
      </c>
      <c r="K4" s="13" t="s">
        <v>8</v>
      </c>
    </row>
    <row r="5" spans="1:11" s="3" customFormat="1" ht="31.5" customHeight="1">
      <c r="A5" s="16" t="s">
        <v>2</v>
      </c>
      <c r="B5" s="8">
        <f aca="true" t="shared" si="0" ref="B5:K5">SUM(B6:B23)</f>
        <v>78145</v>
      </c>
      <c r="C5" s="9">
        <f t="shared" si="0"/>
        <v>78145</v>
      </c>
      <c r="D5" s="9">
        <f t="shared" si="0"/>
        <v>28561</v>
      </c>
      <c r="E5" s="9">
        <f t="shared" si="0"/>
        <v>28561</v>
      </c>
      <c r="F5" s="21">
        <f t="shared" si="0"/>
        <v>6</v>
      </c>
      <c r="G5" s="9">
        <f t="shared" si="0"/>
        <v>6</v>
      </c>
      <c r="H5" s="9">
        <f t="shared" si="0"/>
        <v>2</v>
      </c>
      <c r="I5" s="9">
        <f t="shared" si="0"/>
        <v>2</v>
      </c>
      <c r="J5" s="9">
        <f t="shared" si="0"/>
        <v>49576</v>
      </c>
      <c r="K5" s="10">
        <f t="shared" si="0"/>
        <v>49576</v>
      </c>
    </row>
    <row r="6" spans="1:11" s="3" customFormat="1" ht="31.5" customHeight="1">
      <c r="A6" s="16" t="s">
        <v>0</v>
      </c>
      <c r="B6" s="5">
        <f>SUM(D6,F6,H6,J6)</f>
        <v>0</v>
      </c>
      <c r="C6" s="6">
        <f>SUM(E6,G6,I6,K6)</f>
        <v>0</v>
      </c>
      <c r="D6" s="6">
        <v>0</v>
      </c>
      <c r="E6" s="6">
        <v>0</v>
      </c>
      <c r="F6" s="22">
        <v>0</v>
      </c>
      <c r="G6" s="6">
        <v>0</v>
      </c>
      <c r="H6" s="6">
        <v>0</v>
      </c>
      <c r="I6" s="6">
        <v>0</v>
      </c>
      <c r="J6" s="6">
        <v>0</v>
      </c>
      <c r="K6" s="7">
        <v>0</v>
      </c>
    </row>
    <row r="7" spans="1:11" s="3" customFormat="1" ht="31.5" customHeight="1">
      <c r="A7" s="16" t="s">
        <v>9</v>
      </c>
      <c r="B7" s="8">
        <f>SUM(D7,F7,H7,J7)</f>
        <v>1452</v>
      </c>
      <c r="C7" s="9">
        <f>SUM(E7,G7,I7,K7)</f>
        <v>1452</v>
      </c>
      <c r="D7" s="9">
        <v>1452</v>
      </c>
      <c r="E7" s="9">
        <v>1452</v>
      </c>
      <c r="F7" s="22">
        <v>0</v>
      </c>
      <c r="G7" s="6">
        <v>0</v>
      </c>
      <c r="H7" s="6">
        <v>0</v>
      </c>
      <c r="I7" s="6">
        <v>0</v>
      </c>
      <c r="J7" s="6">
        <v>0</v>
      </c>
      <c r="K7" s="7">
        <v>0</v>
      </c>
    </row>
    <row r="8" spans="1:11" s="3" customFormat="1" ht="31.5" customHeight="1">
      <c r="A8" s="16" t="s">
        <v>10</v>
      </c>
      <c r="B8" s="8">
        <f aca="true" t="shared" si="1" ref="B8:B21">SUM(D8,F8,H8,J8)</f>
        <v>10086</v>
      </c>
      <c r="C8" s="9">
        <f aca="true" t="shared" si="2" ref="C8:C21">SUM(E8,G8,I8,K8)</f>
        <v>10086</v>
      </c>
      <c r="D8" s="9">
        <v>2758</v>
      </c>
      <c r="E8" s="9">
        <v>2758</v>
      </c>
      <c r="F8" s="22">
        <v>0</v>
      </c>
      <c r="G8" s="6">
        <v>0</v>
      </c>
      <c r="H8" s="6">
        <v>2</v>
      </c>
      <c r="I8" s="6">
        <v>2</v>
      </c>
      <c r="J8" s="9">
        <v>7326</v>
      </c>
      <c r="K8" s="10">
        <v>7326</v>
      </c>
    </row>
    <row r="9" spans="1:11" s="3" customFormat="1" ht="31.5" customHeight="1">
      <c r="A9" s="16" t="s">
        <v>11</v>
      </c>
      <c r="B9" s="8">
        <f t="shared" si="1"/>
        <v>4013</v>
      </c>
      <c r="C9" s="9">
        <f t="shared" si="2"/>
        <v>4013</v>
      </c>
      <c r="D9" s="9">
        <v>1932</v>
      </c>
      <c r="E9" s="9">
        <v>1932</v>
      </c>
      <c r="F9" s="22">
        <v>0</v>
      </c>
      <c r="G9" s="6">
        <v>0</v>
      </c>
      <c r="H9" s="6">
        <v>0</v>
      </c>
      <c r="I9" s="6">
        <v>0</v>
      </c>
      <c r="J9" s="9">
        <v>2081</v>
      </c>
      <c r="K9" s="10">
        <v>2081</v>
      </c>
    </row>
    <row r="10" spans="1:11" s="3" customFormat="1" ht="31.5" customHeight="1">
      <c r="A10" s="16" t="s">
        <v>12</v>
      </c>
      <c r="B10" s="8">
        <f t="shared" si="1"/>
        <v>4398</v>
      </c>
      <c r="C10" s="9">
        <f t="shared" si="2"/>
        <v>4398</v>
      </c>
      <c r="D10" s="9">
        <v>1907</v>
      </c>
      <c r="E10" s="9">
        <v>1907</v>
      </c>
      <c r="F10" s="22">
        <v>0</v>
      </c>
      <c r="G10" s="6">
        <v>0</v>
      </c>
      <c r="H10" s="6">
        <v>0</v>
      </c>
      <c r="I10" s="6">
        <v>0</v>
      </c>
      <c r="J10" s="9">
        <v>2491</v>
      </c>
      <c r="K10" s="10">
        <v>2491</v>
      </c>
    </row>
    <row r="11" spans="1:11" s="3" customFormat="1" ht="31.5" customHeight="1">
      <c r="A11" s="16" t="s">
        <v>13</v>
      </c>
      <c r="B11" s="8">
        <f t="shared" si="1"/>
        <v>12791</v>
      </c>
      <c r="C11" s="9">
        <f t="shared" si="2"/>
        <v>12791</v>
      </c>
      <c r="D11" s="9">
        <v>2105</v>
      </c>
      <c r="E11" s="9">
        <v>2105</v>
      </c>
      <c r="F11" s="22">
        <v>0</v>
      </c>
      <c r="G11" s="6">
        <v>0</v>
      </c>
      <c r="H11" s="6">
        <v>0</v>
      </c>
      <c r="I11" s="6">
        <v>0</v>
      </c>
      <c r="J11" s="9">
        <v>10686</v>
      </c>
      <c r="K11" s="10">
        <v>10686</v>
      </c>
    </row>
    <row r="12" spans="1:11" s="3" customFormat="1" ht="31.5" customHeight="1">
      <c r="A12" s="16" t="s">
        <v>14</v>
      </c>
      <c r="B12" s="8">
        <f t="shared" si="1"/>
        <v>6544</v>
      </c>
      <c r="C12" s="9">
        <f t="shared" si="2"/>
        <v>6544</v>
      </c>
      <c r="D12" s="9">
        <v>1567</v>
      </c>
      <c r="E12" s="9">
        <v>1567</v>
      </c>
      <c r="F12" s="22">
        <v>0</v>
      </c>
      <c r="G12" s="6">
        <v>0</v>
      </c>
      <c r="H12" s="6">
        <v>0</v>
      </c>
      <c r="I12" s="6">
        <v>0</v>
      </c>
      <c r="J12" s="9">
        <v>4977</v>
      </c>
      <c r="K12" s="10">
        <v>4977</v>
      </c>
    </row>
    <row r="13" spans="1:11" s="3" customFormat="1" ht="31.5" customHeight="1">
      <c r="A13" s="16" t="s">
        <v>15</v>
      </c>
      <c r="B13" s="8">
        <f t="shared" si="1"/>
        <v>6379</v>
      </c>
      <c r="C13" s="9">
        <f t="shared" si="2"/>
        <v>6379</v>
      </c>
      <c r="D13" s="9">
        <v>2278</v>
      </c>
      <c r="E13" s="9">
        <v>2278</v>
      </c>
      <c r="F13" s="22">
        <v>0</v>
      </c>
      <c r="G13" s="6">
        <v>0</v>
      </c>
      <c r="H13" s="6">
        <v>0</v>
      </c>
      <c r="I13" s="6">
        <v>0</v>
      </c>
      <c r="J13" s="9">
        <v>4101</v>
      </c>
      <c r="K13" s="10">
        <v>4101</v>
      </c>
    </row>
    <row r="14" spans="1:11" s="3" customFormat="1" ht="31.5" customHeight="1">
      <c r="A14" s="16" t="s">
        <v>16</v>
      </c>
      <c r="B14" s="8">
        <f t="shared" si="1"/>
        <v>2074</v>
      </c>
      <c r="C14" s="9">
        <f t="shared" si="2"/>
        <v>2074</v>
      </c>
      <c r="D14" s="9">
        <v>1140</v>
      </c>
      <c r="E14" s="9">
        <v>1140</v>
      </c>
      <c r="F14" s="22">
        <v>0</v>
      </c>
      <c r="G14" s="6">
        <v>0</v>
      </c>
      <c r="H14" s="6">
        <v>0</v>
      </c>
      <c r="I14" s="6">
        <v>0</v>
      </c>
      <c r="J14" s="9">
        <v>934</v>
      </c>
      <c r="K14" s="10">
        <v>934</v>
      </c>
    </row>
    <row r="15" spans="1:11" s="3" customFormat="1" ht="31.5" customHeight="1">
      <c r="A15" s="16" t="s">
        <v>17</v>
      </c>
      <c r="B15" s="8">
        <f t="shared" si="1"/>
        <v>6574</v>
      </c>
      <c r="C15" s="9">
        <f t="shared" si="2"/>
        <v>6574</v>
      </c>
      <c r="D15" s="9">
        <v>4596</v>
      </c>
      <c r="E15" s="9">
        <v>4596</v>
      </c>
      <c r="F15" s="22">
        <v>0</v>
      </c>
      <c r="G15" s="6">
        <v>0</v>
      </c>
      <c r="H15" s="6">
        <v>0</v>
      </c>
      <c r="I15" s="6">
        <v>0</v>
      </c>
      <c r="J15" s="9">
        <v>1978</v>
      </c>
      <c r="K15" s="10">
        <v>1978</v>
      </c>
    </row>
    <row r="16" spans="1:11" s="3" customFormat="1" ht="31.5" customHeight="1">
      <c r="A16" s="16" t="s">
        <v>18</v>
      </c>
      <c r="B16" s="8">
        <f t="shared" si="1"/>
        <v>7506</v>
      </c>
      <c r="C16" s="9">
        <f t="shared" si="2"/>
        <v>7506</v>
      </c>
      <c r="D16" s="9">
        <v>2318</v>
      </c>
      <c r="E16" s="9">
        <v>2318</v>
      </c>
      <c r="F16" s="22">
        <v>0</v>
      </c>
      <c r="G16" s="6">
        <v>0</v>
      </c>
      <c r="H16" s="6">
        <v>0</v>
      </c>
      <c r="I16" s="6">
        <v>0</v>
      </c>
      <c r="J16" s="9">
        <v>5188</v>
      </c>
      <c r="K16" s="10">
        <v>5188</v>
      </c>
    </row>
    <row r="17" spans="1:11" s="3" customFormat="1" ht="31.5" customHeight="1">
      <c r="A17" s="16" t="s">
        <v>19</v>
      </c>
      <c r="B17" s="8">
        <f t="shared" si="1"/>
        <v>758</v>
      </c>
      <c r="C17" s="9">
        <f t="shared" si="2"/>
        <v>758</v>
      </c>
      <c r="D17" s="9">
        <v>758</v>
      </c>
      <c r="E17" s="9">
        <v>758</v>
      </c>
      <c r="F17" s="22">
        <v>0</v>
      </c>
      <c r="G17" s="6">
        <v>0</v>
      </c>
      <c r="H17" s="6">
        <v>0</v>
      </c>
      <c r="I17" s="6">
        <v>0</v>
      </c>
      <c r="J17" s="6">
        <v>0</v>
      </c>
      <c r="K17" s="7">
        <v>0</v>
      </c>
    </row>
    <row r="18" spans="1:11" s="3" customFormat="1" ht="31.5" customHeight="1">
      <c r="A18" s="16" t="s">
        <v>20</v>
      </c>
      <c r="B18" s="8">
        <f t="shared" si="1"/>
        <v>2523</v>
      </c>
      <c r="C18" s="9">
        <f t="shared" si="2"/>
        <v>2523</v>
      </c>
      <c r="D18" s="9">
        <v>971</v>
      </c>
      <c r="E18" s="9">
        <v>971</v>
      </c>
      <c r="F18" s="22">
        <v>0</v>
      </c>
      <c r="G18" s="6">
        <v>0</v>
      </c>
      <c r="H18" s="6">
        <v>0</v>
      </c>
      <c r="I18" s="6">
        <v>0</v>
      </c>
      <c r="J18" s="9">
        <v>1552</v>
      </c>
      <c r="K18" s="10">
        <v>1552</v>
      </c>
    </row>
    <row r="19" spans="1:11" s="3" customFormat="1" ht="31.5" customHeight="1">
      <c r="A19" s="16" t="s">
        <v>21</v>
      </c>
      <c r="B19" s="8">
        <f t="shared" si="1"/>
        <v>6352</v>
      </c>
      <c r="C19" s="9">
        <f t="shared" si="2"/>
        <v>6352</v>
      </c>
      <c r="D19" s="9">
        <v>3079</v>
      </c>
      <c r="E19" s="9">
        <v>3079</v>
      </c>
      <c r="F19" s="22">
        <v>0</v>
      </c>
      <c r="G19" s="6">
        <v>0</v>
      </c>
      <c r="H19" s="6">
        <v>0</v>
      </c>
      <c r="I19" s="6">
        <v>0</v>
      </c>
      <c r="J19" s="9">
        <v>3273</v>
      </c>
      <c r="K19" s="10">
        <v>3273</v>
      </c>
    </row>
    <row r="20" spans="1:11" s="3" customFormat="1" ht="31.5" customHeight="1">
      <c r="A20" s="16" t="s">
        <v>22</v>
      </c>
      <c r="B20" s="8">
        <f t="shared" si="1"/>
        <v>5616</v>
      </c>
      <c r="C20" s="9">
        <f t="shared" si="2"/>
        <v>5616</v>
      </c>
      <c r="D20" s="9">
        <v>1072</v>
      </c>
      <c r="E20" s="9">
        <v>1072</v>
      </c>
      <c r="F20" s="21">
        <v>6</v>
      </c>
      <c r="G20" s="9">
        <v>6</v>
      </c>
      <c r="H20" s="6">
        <v>0</v>
      </c>
      <c r="I20" s="6">
        <v>0</v>
      </c>
      <c r="J20" s="9">
        <v>4538</v>
      </c>
      <c r="K20" s="10">
        <v>4538</v>
      </c>
    </row>
    <row r="21" spans="1:11" s="3" customFormat="1" ht="31.5" customHeight="1">
      <c r="A21" s="16" t="s">
        <v>23</v>
      </c>
      <c r="B21" s="8">
        <f t="shared" si="1"/>
        <v>998</v>
      </c>
      <c r="C21" s="9">
        <f t="shared" si="2"/>
        <v>998</v>
      </c>
      <c r="D21" s="9">
        <v>590</v>
      </c>
      <c r="E21" s="9">
        <v>590</v>
      </c>
      <c r="F21" s="22">
        <v>0</v>
      </c>
      <c r="G21" s="6">
        <v>0</v>
      </c>
      <c r="H21" s="6">
        <v>0</v>
      </c>
      <c r="I21" s="6">
        <v>0</v>
      </c>
      <c r="J21" s="9">
        <v>408</v>
      </c>
      <c r="K21" s="10">
        <v>408</v>
      </c>
    </row>
    <row r="22" spans="1:11" s="3" customFormat="1" ht="31.5" customHeight="1">
      <c r="A22" s="17" t="s">
        <v>24</v>
      </c>
      <c r="B22" s="18">
        <f>SUM(D22,F22,H22,J22)</f>
        <v>81</v>
      </c>
      <c r="C22" s="19">
        <f>SUM(E22,G22,I22,K22)</f>
        <v>81</v>
      </c>
      <c r="D22" s="19">
        <v>38</v>
      </c>
      <c r="E22" s="19">
        <v>38</v>
      </c>
      <c r="F22" s="23">
        <v>0</v>
      </c>
      <c r="G22" s="20">
        <v>0</v>
      </c>
      <c r="H22" s="20">
        <v>0</v>
      </c>
      <c r="I22" s="20">
        <v>0</v>
      </c>
      <c r="J22" s="19">
        <v>43</v>
      </c>
      <c r="K22" s="18">
        <v>43</v>
      </c>
    </row>
    <row r="23" spans="1:11" s="3" customFormat="1" ht="31.5" customHeight="1">
      <c r="A23" s="15" t="s">
        <v>25</v>
      </c>
      <c r="B23" s="8"/>
      <c r="C23" s="8"/>
      <c r="D23" s="8"/>
      <c r="E23" s="8"/>
      <c r="F23" s="5"/>
      <c r="G23" s="5"/>
      <c r="H23" s="5"/>
      <c r="I23" s="5"/>
      <c r="J23" s="8"/>
      <c r="K23" s="8"/>
    </row>
    <row r="24" ht="24" customHeight="1">
      <c r="A24" s="11"/>
    </row>
  </sheetData>
  <mergeCells count="8">
    <mergeCell ref="A1:E1"/>
    <mergeCell ref="H3:I3"/>
    <mergeCell ref="J3:K3"/>
    <mergeCell ref="A2:K2"/>
    <mergeCell ref="A3:A4"/>
    <mergeCell ref="B3:C3"/>
    <mergeCell ref="D3:E3"/>
    <mergeCell ref="F3:G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2012-10-30T02:39:27Z</cp:lastPrinted>
  <dcterms:created xsi:type="dcterms:W3CDTF">2001-02-06T07:45:53Z</dcterms:created>
  <dcterms:modified xsi:type="dcterms:W3CDTF">2012-10-30T02:55:45Z</dcterms:modified>
  <cp:category/>
  <cp:version/>
  <cp:contentType/>
  <cp:contentStatus/>
</cp:coreProperties>
</file>